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2.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fireindustryassociationuk.sharepoint.com/sites/FIAData/Shared Folder/Marketing/Technical/Jamie/"/>
    </mc:Choice>
  </mc:AlternateContent>
  <xr:revisionPtr revIDLastSave="0" documentId="8_{6B7E5D38-A4EE-4C7C-922C-0B2E67B1C739}" xr6:coauthVersionLast="47" xr6:coauthVersionMax="47" xr10:uidLastSave="{00000000-0000-0000-0000-000000000000}"/>
  <workbookProtection workbookAlgorithmName="SHA-512" workbookHashValue="kfRtK5lhTPL1FOq49u9fo3DpGJAeXjwcWDtwrMBGhvvN/++0LxzibRju5qeLAnZwBJxfK/CtTIRVRnuk8pV5xQ==" workbookSaltValue="G6vKAqtZYNJeaeFLCZ8PiQ==" workbookSpinCount="100000" lockStructure="1"/>
  <bookViews>
    <workbookView xWindow="57480" yWindow="1755" windowWidth="29040" windowHeight="15720" firstSheet="2" activeTab="2" xr2:uid="{00000000-000D-0000-FFFF-FFFF00000000}"/>
  </bookViews>
  <sheets>
    <sheet name="Checkbox" sheetId="4" r:id="rId1"/>
    <sheet name="Slider" sheetId="3" r:id="rId2"/>
    <sheet name="Sheet1"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5" l="1"/>
  <c r="G40" i="4"/>
  <c r="D42" i="4" s="1"/>
  <c r="G36" i="4"/>
  <c r="D38" i="4" s="1"/>
  <c r="G32" i="4"/>
  <c r="D34" i="4" s="1"/>
  <c r="G28" i="4"/>
  <c r="D30" i="4" s="1"/>
  <c r="G24" i="4"/>
  <c r="D26" i="4" s="1"/>
  <c r="G20" i="4"/>
  <c r="D22" i="4" s="1"/>
  <c r="G16" i="4"/>
  <c r="D18" i="4" s="1"/>
  <c r="G12" i="4"/>
  <c r="D14" i="4" s="1"/>
  <c r="G8" i="4"/>
  <c r="B43" i="4"/>
  <c r="C43" i="4"/>
  <c r="E43" i="4"/>
  <c r="F43" i="4"/>
  <c r="D43" i="3"/>
  <c r="E48" i="3" s="1"/>
  <c r="F48" i="3" l="1"/>
  <c r="B48" i="3"/>
  <c r="C48" i="3"/>
  <c r="D48" i="3"/>
  <c r="D10" i="4"/>
  <c r="D43" i="4" s="1"/>
  <c r="D44" i="4" s="1"/>
  <c r="C49" i="4" l="1"/>
  <c r="B49" i="4"/>
  <c r="D49" i="4"/>
  <c r="E49" i="4"/>
  <c r="F49"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<sst xmlns="http://schemas.openxmlformats.org/spreadsheetml/2006/main" count="142" uniqueCount="58">
  <si>
    <t>ASD WAREHOUSE DESIGN CONSIDERATIONS</t>
  </si>
  <si>
    <t>The following greyscale table is provided to allow the designer/specifier to consider several questions regarding the overall aspirating detection system design within a warehousing facility. The emphasis and conclusions of the various questions guide the designer/specifier to a selection of five different detection schemes. Scheme 1 to scheme 5 contain increasing amounts of aspirating system detection points to protect the warehouse facility more comprehensively.</t>
  </si>
  <si>
    <t>One of the five boxes underneath each of the highlighted questions may be used to confirm the degree of risk/consideration for the particular warehouse facilty. By way of weighting the results of all the questions should suggest one of the five schemes detailed below the questions.</t>
  </si>
  <si>
    <t>Low</t>
  </si>
  <si>
    <t>Criticality of the warehouse to the business</t>
  </si>
  <si>
    <t>High</t>
  </si>
  <si>
    <t>Consequences of the loss</t>
  </si>
  <si>
    <t>Occupancy</t>
  </si>
  <si>
    <t>Ceiling height</t>
  </si>
  <si>
    <t>Flammability, fire load and risk of fire spread</t>
  </si>
  <si>
    <t>Probability of ignition</t>
  </si>
  <si>
    <t xml:space="preserve">Detection challenges (airflows, obstacles, temperature gradient) </t>
  </si>
  <si>
    <t>Response capabilities</t>
  </si>
  <si>
    <t>Provision of automatic suppression (sprinklers)</t>
  </si>
  <si>
    <t>Total</t>
  </si>
  <si>
    <t>Between 181 &amp; 360</t>
  </si>
  <si>
    <t>Between 361 &amp; 540</t>
  </si>
  <si>
    <t>Between 541 &amp; 719</t>
  </si>
  <si>
    <t>720 +</t>
  </si>
  <si>
    <r>
      <rPr>
        <b/>
        <u/>
        <sz val="10"/>
        <color indexed="8"/>
        <rFont val="Calibri"/>
        <family val="2"/>
      </rPr>
      <t xml:space="preserve">Scheme 1
</t>
    </r>
    <r>
      <rPr>
        <b/>
        <sz val="10"/>
        <color indexed="8"/>
        <rFont val="Calibri"/>
        <family val="2"/>
      </rPr>
      <t xml:space="preserve">
Ceiling only normal coverage (see table 3)</t>
    </r>
  </si>
  <si>
    <r>
      <rPr>
        <b/>
        <u/>
        <sz val="10"/>
        <color indexed="8"/>
        <rFont val="Calibri"/>
        <family val="2"/>
      </rPr>
      <t xml:space="preserve">Scheme 2
</t>
    </r>
    <r>
      <rPr>
        <b/>
        <sz val="10"/>
        <color indexed="8"/>
        <rFont val="Calibri"/>
        <family val="2"/>
      </rPr>
      <t xml:space="preserve">
Ceiling only strategically positioned relative to the racking </t>
    </r>
  </si>
  <si>
    <r>
      <rPr>
        <b/>
        <u/>
        <sz val="10"/>
        <color indexed="8"/>
        <rFont val="Calibri"/>
        <family val="2"/>
      </rPr>
      <t xml:space="preserve">Scheme 3
</t>
    </r>
    <r>
      <rPr>
        <b/>
        <sz val="10"/>
        <color indexed="8"/>
        <rFont val="Calibri"/>
        <family val="2"/>
      </rPr>
      <t xml:space="preserve">
Ceiling + top of rack detection </t>
    </r>
  </si>
  <si>
    <r>
      <rPr>
        <b/>
        <u/>
        <sz val="10"/>
        <color indexed="8"/>
        <rFont val="Calibri"/>
        <family val="2"/>
      </rPr>
      <t xml:space="preserve">Scheme 4
</t>
    </r>
    <r>
      <rPr>
        <b/>
        <sz val="10"/>
        <color indexed="8"/>
        <rFont val="Calibri"/>
        <family val="2"/>
      </rPr>
      <t xml:space="preserve">
Ceiling + multi-level  in rack detection </t>
    </r>
  </si>
  <si>
    <r>
      <rPr>
        <b/>
        <u/>
        <sz val="10"/>
        <color indexed="8"/>
        <rFont val="Calibri"/>
        <family val="2"/>
      </rPr>
      <t xml:space="preserve">Scheme 5
</t>
    </r>
    <r>
      <rPr>
        <b/>
        <sz val="10"/>
        <color indexed="8"/>
        <rFont val="Calibri"/>
        <family val="2"/>
      </rPr>
      <t xml:space="preserve">
Ceiling + localised multi-level in rack</t>
    </r>
  </si>
  <si>
    <t>WAREHOUSE ASD DESIGN CONSIDERATIONS</t>
  </si>
  <si>
    <r>
      <rPr>
        <b/>
        <sz val="10"/>
        <color theme="1"/>
        <rFont val="Calibri"/>
        <family val="2"/>
        <scheme val="minor"/>
      </rPr>
      <t>Warehouse ASD design consideration comments.</t>
    </r>
    <r>
      <rPr>
        <sz val="10"/>
        <color theme="1"/>
        <rFont val="Calibri"/>
        <family val="2"/>
        <scheme val="minor"/>
      </rPr>
      <t xml:space="preserve"> At the time of the ASD design it may not be possible to obtain all the correct information or answers to the various questions below and therefore considered assumptions should be made where necessary. It is recommended that these assumptions be recorded with the proposed ASD design for future reference by any interested parties.</t>
    </r>
  </si>
  <si>
    <t>Against each of the considerations below enter figures on a scale of 1 to 5 to determine the suggested scheme.</t>
  </si>
  <si>
    <t xml:space="preserve"> - While integers are expected to be used, this is not mandatory if greater precision is required.
 - Numbers greater than 5 can be used if a weighting against specific risks is required.</t>
  </si>
  <si>
    <t>Criticality of the warehouse represents the importance of the warehouse facility to the business. For example, if this is a single warehouse supplying numerous outlets then this is more critical to this business than one which may have multiple warehouses (perhaps regional), which could allow the continuation of supply to the outlets if one warehouse is damaged or lost through fire.</t>
  </si>
  <si>
    <t>Low (1)</t>
  </si>
  <si>
    <t>High (5)</t>
  </si>
  <si>
    <t>Increasing criticality of facility
1 to 5</t>
  </si>
  <si>
    <t>Consequences of loss represents the effect of the loss of some, or all, of the warehouse facility through fire. How much stock and operational processes are still available to continue to supply products, how long could it take for the restoration of normal supplies, how will the business be able to operate following the fire event, can the business operate following the fire event?</t>
  </si>
  <si>
    <t>Consequence of the loss</t>
  </si>
  <si>
    <t>Increasing consequence of loss
1 to 5</t>
  </si>
  <si>
    <t xml:space="preserve">Ceiling height can influence how a fire may develop and spread through a warehouse and therefore the resultant amount of stock that could be affected by a fire event. As building height increases, the density and quantity of racking and stored stock generally increases, therefore, an increased fire detection provision may be more appropriate. </t>
  </si>
  <si>
    <t>Ceiling Height</t>
  </si>
  <si>
    <r>
      <t xml:space="preserve">1: h </t>
    </r>
    <r>
      <rPr>
        <sz val="10"/>
        <color theme="1"/>
        <rFont val="Calibri"/>
        <family val="2"/>
      </rPr>
      <t>≤ 10</t>
    </r>
    <r>
      <rPr>
        <sz val="10"/>
        <color theme="1"/>
        <rFont val="Calibri"/>
        <family val="2"/>
        <scheme val="minor"/>
      </rPr>
      <t>; 2: 10 &lt; h ≤ 15; 3:  15 &lt; h ≤ 20; 4: 20 &lt; h ≤ 25; 5: 25 &lt; h
h = height in metres</t>
    </r>
  </si>
  <si>
    <t>This represents the potential growth of a fire event based on what may be stored in the facility. Increased detection should be considered if the stored stock is flammable, creates a large fire load and permits ease of the fire event spreading quickly. Alternatively, if little fire risk is represented by the stored stock potentially less detection may be required. However, the design should still meet minimum standards.</t>
  </si>
  <si>
    <t>Increasing risk 
1 to 5</t>
  </si>
  <si>
    <t>Probability of ignition represents the likelihood of a fire event happening within the facility.  Are there potential ignition sources such as elec./mech. plant, forklift truck or charging areas, are Lithium-Ion batteries used/charged/stored. Is ‘hot working’ allowed? Is there a potential for arson from staff or non-staff? The higher the probability of a fire event would represent the requirement for additional detection.</t>
  </si>
  <si>
    <t>Increasing probability a fire will start 
1 to 5</t>
  </si>
  <si>
    <t xml:space="preserve">Some facilities may provide detection system challenges. These could include natural and forced airflow changes and airflow movements, temporary or permanent structural or operational obstacles, significant temperature variations, or temperature extremes such as sub-zero cold storage facilities. Detection systems should consider the significance of these factors and be adjusted accordingly. </t>
  </si>
  <si>
    <t>Increasing difficulty to detect fire 
1 to 5</t>
  </si>
  <si>
    <t>Occupancy represents the availability of staff within the facility (at all times), able to act quickly to a developing fire event. Staff, with access to all areas of the warehouse, could prevent a small fire event becoming a larger one. In automated warehouses there could be very few staff within the facility, making any human intervention unlikely, and thereby increasing the demand for additional automatic detection.</t>
  </si>
  <si>
    <t>High (1)</t>
  </si>
  <si>
    <t>Low (5)</t>
  </si>
  <si>
    <t>Higher occupancy offers ability to provide early warning  
1 to 5</t>
  </si>
  <si>
    <t>Response capability represents the timeline for a response to a fire event. This can be a facility response by staff to attend a developing fire event, a building fire protection system such as sprinklers, or local fire brigade availability and response. Increased detection may be required if the above are not considered adequate.</t>
  </si>
  <si>
    <t>Ability to respond and fight an incipient fire
Full on site fire fighting = 1; No ability to respond on site 5</t>
  </si>
  <si>
    <t xml:space="preserve">Provision of an automatic fire protection system such as sprinklers should be considered in context of how this extends throughout the storage facility (ceiling level only, in-rack etc.), together with the quantity of stored stock, flammability, fire load, fire risk, and other firefighting responses available to the facility. </t>
  </si>
  <si>
    <t>Full sprinkler coverage = 1; 
No sprinklers = 5</t>
  </si>
  <si>
    <t>10 to 18</t>
  </si>
  <si>
    <t>19 to 27</t>
  </si>
  <si>
    <t>28 to 36</t>
  </si>
  <si>
    <t>37+</t>
  </si>
  <si>
    <t>Overall score is given simply by summing inputs.
The suggested scheme based on reponses is highlighted in yellow.  
The bar graph below adds detail to aid the decision - for example if close to  boundary perhaps could consider next scheme.</t>
  </si>
  <si>
    <t>OVERALL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</si>
</sst>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0"/>
      <color indexed="8"/>
      <name val="Calibri"/>
      <family val="2"/>
    </font>
    <font>
      <b/>
      <u/>
      <sz val="10"/>
      <color indexed="8"/>
      <name val="Calibri"/>
      <family val="2"/>
    </font>
    <font>
      <sz val="11"/>
      <color theme="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0"/>
      <color theme="2" tint="-0.89999084444715716"/>
      <name val="Calibri"/>
      <family val="2"/>
      <scheme val="minor"/>
    </font>
    <font>
      <sz val="10"/>
      <color theme="0"/>
      <name val="Calibri"/>
      <family val="2"/>
      <scheme val="minor"/>
    </font>
    <font>
      <b/>
      <i/>
      <sz val="10"/>
      <color theme="1"/>
      <name val="Calibri"/>
      <family val="2"/>
      <scheme val="minor"/>
    </font>
    <font>
      <i/>
      <sz val="10"/>
      <color theme="1"/>
      <name val="Calibri"/>
      <family val="2"/>
      <scheme val="minor"/>
    </font>
    <font>
      <b/>
      <sz val="11"/>
      <color theme="0"/>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sz val="10"/>
      <color theme="1"/>
      <name val="Calibri"/>
      <family val="2"/>
    </font>
  </fonts>
  <fills count="8">
    <fill>
      <patternFill patternType="none"/>
    </fill>
    <fill>
      <patternFill patternType="gray125"/>
    </fill>
    <fill>
      <patternFill patternType="solid">
        <fgColor rgb="FFFFFF00"/>
        <bgColor indexed="64"/>
      </patternFill>
    </fill>
    <fill>
      <gradientFill degree="180">
        <stop position="0">
          <color theme="0"/>
        </stop>
        <stop position="1">
          <color theme="0" tint="-0.34900967436750391"/>
        </stop>
      </gradientFill>
    </fill>
    <fill>
      <gradientFill>
        <stop position="0">
          <color theme="0"/>
        </stop>
        <stop position="1">
          <color theme="0" tint="-0.34900967436750391"/>
        </stop>
      </gradientFill>
    </fill>
    <fill>
      <patternFill patternType="solid">
        <fgColor theme="8" tint="0.79998168889431442"/>
        <bgColor indexed="64"/>
      </patternFill>
    </fill>
    <fill>
      <patternFill patternType="solid">
        <fgColor theme="0" tint="-0.34998626667073579"/>
        <bgColor indexed="64"/>
      </patternFill>
    </fill>
    <fill>
      <patternFill patternType="solid">
        <fgColor theme="7" tint="0.79998168889431442"/>
        <bgColor indexed="64"/>
      </patternFill>
    </fill>
  </fills>
  <borders count="3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ck">
        <color indexed="64"/>
      </top>
      <bottom/>
      <diagonal/>
    </border>
    <border>
      <left/>
      <right/>
      <top/>
      <bottom style="thick">
        <color indexed="64"/>
      </bottom>
      <diagonal/>
    </border>
    <border>
      <left style="thin">
        <color auto="1"/>
      </left>
      <right/>
      <top/>
      <bottom style="thick">
        <color indexed="64"/>
      </bottom>
      <diagonal/>
    </border>
    <border diagonalDown="1">
      <left/>
      <right/>
      <top/>
      <bottom/>
      <diagonal style="thick">
        <color auto="1"/>
      </diagonal>
    </border>
    <border diagonalUp="1">
      <left/>
      <right/>
      <top/>
      <bottom/>
      <diagonal style="thick">
        <color auto="1"/>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auto="1"/>
      </left>
      <right/>
      <top style="thick">
        <color indexed="64"/>
      </top>
      <bottom/>
      <diagonal/>
    </border>
    <border>
      <left style="thick">
        <color auto="1"/>
      </left>
      <right/>
      <top/>
      <bottom style="thick">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diagonal/>
    </border>
  </borders>
  <cellStyleXfs count="1">
    <xf numFmtId="0" fontId="0" fillId="0" borderId="0"/>
  </cellStyleXfs>
  <cellXfs count="109">
    <xf numFmtId="0" fontId="0" fillId="0" borderId="0" xfId="0"/>
    <xf numFmtId="0" fontId="0" fillId="0" borderId="0" xfId="0" applyAlignment="1">
      <alignment horizontal="center"/>
    </xf>
    <xf numFmtId="0" fontId="3" fillId="0" borderId="0" xfId="0" applyFont="1"/>
    <xf numFmtId="0" fontId="0" fillId="0" borderId="0" xfId="0" applyAlignment="1">
      <alignment vertical="top" wrapText="1"/>
    </xf>
    <xf numFmtId="0" fontId="0" fillId="0" borderId="0" xfId="0" applyAlignment="1">
      <alignment horizontal="center" vertical="top" wrapText="1"/>
    </xf>
    <xf numFmtId="0" fontId="4" fillId="0" borderId="0" xfId="0" applyFont="1" applyAlignment="1">
      <alignment horizontal="center"/>
    </xf>
    <xf numFmtId="0" fontId="4" fillId="0" borderId="0" xfId="0" applyFont="1"/>
    <xf numFmtId="0" fontId="5" fillId="0" borderId="0" xfId="0" applyFont="1"/>
    <xf numFmtId="0" fontId="6" fillId="0" borderId="0" xfId="0" applyFont="1" applyAlignment="1">
      <alignment horizontal="center"/>
    </xf>
    <xf numFmtId="0" fontId="6" fillId="0" borderId="0" xfId="0" applyFont="1" applyAlignment="1">
      <alignment horizontal="center" vertical="top"/>
    </xf>
    <xf numFmtId="0" fontId="6" fillId="2" borderId="0" xfId="0" applyFont="1" applyFill="1" applyAlignment="1">
      <alignment horizontal="center" vertical="top" wrapText="1"/>
    </xf>
    <xf numFmtId="0" fontId="7" fillId="2" borderId="0" xfId="0" applyFont="1" applyFill="1" applyAlignment="1">
      <alignment horizontal="center" vertical="top" wrapText="1"/>
    </xf>
    <xf numFmtId="0" fontId="8" fillId="0" borderId="0" xfId="0" applyFont="1" applyAlignment="1">
      <alignment horizontal="center"/>
    </xf>
    <xf numFmtId="0" fontId="3" fillId="0" borderId="0" xfId="0" applyFont="1" applyAlignment="1">
      <alignment horizontal="center"/>
    </xf>
    <xf numFmtId="0" fontId="9" fillId="0" borderId="0" xfId="0" applyFont="1" applyAlignment="1">
      <alignment horizontal="right"/>
    </xf>
    <xf numFmtId="0" fontId="9" fillId="0" borderId="0" xfId="0" applyFont="1" applyAlignment="1">
      <alignment horizontal="center"/>
    </xf>
    <xf numFmtId="0" fontId="9" fillId="0" borderId="1" xfId="0" applyFont="1" applyBorder="1" applyAlignment="1">
      <alignment horizontal="center"/>
    </xf>
    <xf numFmtId="0" fontId="10" fillId="0" borderId="0" xfId="0" applyFont="1" applyAlignment="1">
      <alignment horizontal="center"/>
    </xf>
    <xf numFmtId="0" fontId="11" fillId="0" borderId="0" xfId="0" applyFont="1" applyAlignment="1">
      <alignment horizontal="center"/>
    </xf>
    <xf numFmtId="0" fontId="3" fillId="0" borderId="0" xfId="0" applyFont="1" applyAlignment="1">
      <alignment horizontal="center" vertical="top" wrapText="1"/>
    </xf>
    <xf numFmtId="0" fontId="12" fillId="0" borderId="0" xfId="0" applyFont="1" applyAlignment="1">
      <alignment horizontal="center" vertical="top"/>
    </xf>
    <xf numFmtId="0" fontId="8" fillId="0" borderId="0" xfId="0" applyFont="1"/>
    <xf numFmtId="0" fontId="6" fillId="0" borderId="0" xfId="0" applyFont="1" applyAlignment="1">
      <alignment horizontal="center" vertical="center"/>
    </xf>
    <xf numFmtId="0" fontId="8" fillId="0" borderId="0" xfId="0" applyFont="1" applyAlignment="1">
      <alignment horizontal="center" vertical="center"/>
    </xf>
    <xf numFmtId="0" fontId="0" fillId="5" borderId="0" xfId="0" applyFill="1" applyAlignment="1">
      <alignment vertical="top" wrapText="1"/>
    </xf>
    <xf numFmtId="0" fontId="5" fillId="5" borderId="0" xfId="0" applyFont="1" applyFill="1" applyAlignment="1">
      <alignment horizontal="center" vertical="top" wrapText="1"/>
    </xf>
    <xf numFmtId="0" fontId="0" fillId="5" borderId="0" xfId="0" applyFill="1" applyAlignment="1">
      <alignment vertical="center" wrapText="1"/>
    </xf>
    <xf numFmtId="0" fontId="0" fillId="5" borderId="0" xfId="0" applyFill="1"/>
    <xf numFmtId="0" fontId="0" fillId="5" borderId="0" xfId="0" applyFill="1" applyAlignment="1">
      <alignment horizontal="center"/>
    </xf>
    <xf numFmtId="0" fontId="0" fillId="5" borderId="0" xfId="0" applyFill="1" applyAlignment="1">
      <alignment horizontal="center" vertical="center"/>
    </xf>
    <xf numFmtId="0" fontId="6" fillId="5" borderId="0" xfId="0" applyFont="1" applyFill="1" applyAlignment="1">
      <alignment horizontal="center" vertical="top"/>
    </xf>
    <xf numFmtId="0" fontId="0" fillId="5" borderId="0" xfId="0" applyFill="1" applyAlignment="1">
      <alignment horizontal="right"/>
    </xf>
    <xf numFmtId="0" fontId="0" fillId="5" borderId="0" xfId="0" applyFill="1" applyAlignment="1">
      <alignment vertical="center"/>
    </xf>
    <xf numFmtId="0" fontId="5" fillId="5" borderId="0" xfId="0" applyFont="1" applyFill="1" applyAlignment="1">
      <alignment horizontal="right" vertical="top" wrapText="1"/>
    </xf>
    <xf numFmtId="0" fontId="0" fillId="5" borderId="3" xfId="0" applyFill="1" applyBorder="1" applyAlignment="1">
      <alignment vertical="top" wrapText="1"/>
    </xf>
    <xf numFmtId="0" fontId="14" fillId="5" borderId="0" xfId="0" applyFont="1" applyFill="1"/>
    <xf numFmtId="0" fontId="10" fillId="6" borderId="6" xfId="0" applyFont="1" applyFill="1" applyBorder="1" applyAlignment="1">
      <alignment vertical="top" wrapText="1"/>
    </xf>
    <xf numFmtId="0" fontId="5" fillId="6" borderId="6" xfId="0" applyFont="1" applyFill="1" applyBorder="1" applyAlignment="1">
      <alignment horizontal="right" vertical="top" wrapText="1"/>
    </xf>
    <xf numFmtId="0" fontId="0" fillId="5" borderId="9" xfId="0" applyFill="1" applyBorder="1" applyAlignment="1">
      <alignment vertical="top" wrapText="1"/>
    </xf>
    <xf numFmtId="0" fontId="0" fillId="5" borderId="10" xfId="0" applyFill="1" applyBorder="1" applyAlignment="1">
      <alignment vertical="top" wrapText="1"/>
    </xf>
    <xf numFmtId="0" fontId="5" fillId="0" borderId="13" xfId="0" applyFont="1" applyBorder="1" applyAlignment="1">
      <alignment vertical="top" wrapText="1"/>
    </xf>
    <xf numFmtId="0" fontId="10" fillId="0" borderId="15" xfId="0" applyFont="1" applyBorder="1" applyAlignment="1">
      <alignment horizontal="right" vertical="top" wrapText="1"/>
    </xf>
    <xf numFmtId="0" fontId="13" fillId="5" borderId="0" xfId="0" applyFont="1" applyFill="1"/>
    <xf numFmtId="0" fontId="6" fillId="2" borderId="2" xfId="0" applyFont="1" applyFill="1" applyBorder="1" applyAlignment="1">
      <alignment horizontal="center" vertical="top" wrapText="1"/>
    </xf>
    <xf numFmtId="0" fontId="7" fillId="2" borderId="2" xfId="0" applyFont="1" applyFill="1" applyBorder="1" applyAlignment="1">
      <alignment horizontal="center" vertical="top" wrapText="1"/>
    </xf>
    <xf numFmtId="0" fontId="0" fillId="5" borderId="19" xfId="0" applyFill="1" applyBorder="1"/>
    <xf numFmtId="0" fontId="5" fillId="5" borderId="19" xfId="0" applyFont="1" applyFill="1" applyBorder="1" applyAlignment="1">
      <alignment horizontal="center" vertical="top" wrapText="1"/>
    </xf>
    <xf numFmtId="0" fontId="5" fillId="5" borderId="19" xfId="0" applyFont="1" applyFill="1" applyBorder="1" applyAlignment="1">
      <alignment horizontal="right" vertical="top" wrapText="1"/>
    </xf>
    <xf numFmtId="0" fontId="0" fillId="5" borderId="19" xfId="0" applyFill="1" applyBorder="1" applyAlignment="1">
      <alignment vertical="top" wrapText="1"/>
    </xf>
    <xf numFmtId="0" fontId="0" fillId="5" borderId="19" xfId="0" applyFill="1" applyBorder="1" applyAlignment="1">
      <alignment vertical="center" wrapText="1"/>
    </xf>
    <xf numFmtId="0" fontId="0" fillId="5" borderId="28" xfId="0" applyFill="1" applyBorder="1"/>
    <xf numFmtId="0" fontId="0" fillId="5" borderId="1" xfId="0" applyFill="1" applyBorder="1"/>
    <xf numFmtId="0" fontId="5" fillId="5" borderId="1" xfId="0" applyFont="1" applyFill="1" applyBorder="1" applyAlignment="1">
      <alignment horizontal="center" vertical="top" wrapText="1"/>
    </xf>
    <xf numFmtId="0" fontId="5" fillId="5" borderId="1" xfId="0" applyFont="1" applyFill="1" applyBorder="1" applyAlignment="1">
      <alignment horizontal="right" vertical="top" wrapText="1"/>
    </xf>
    <xf numFmtId="0" fontId="0" fillId="5" borderId="1" xfId="0" applyFill="1" applyBorder="1" applyAlignment="1">
      <alignment vertical="top" wrapText="1"/>
    </xf>
    <xf numFmtId="0" fontId="0" fillId="5" borderId="1" xfId="0" applyFill="1" applyBorder="1" applyAlignment="1">
      <alignment vertical="center" wrapText="1"/>
    </xf>
    <xf numFmtId="0" fontId="0" fillId="5" borderId="29" xfId="0" applyFill="1" applyBorder="1"/>
    <xf numFmtId="0" fontId="5" fillId="7" borderId="20" xfId="0" applyFont="1" applyFill="1" applyBorder="1" applyAlignment="1">
      <alignment vertical="center" wrapText="1"/>
    </xf>
    <xf numFmtId="0" fontId="5" fillId="7" borderId="21" xfId="0" applyFont="1" applyFill="1" applyBorder="1" applyAlignment="1">
      <alignment vertical="center" wrapText="1"/>
    </xf>
    <xf numFmtId="0" fontId="5" fillId="7" borderId="22" xfId="0" applyFont="1" applyFill="1" applyBorder="1" applyAlignment="1">
      <alignment vertical="center" wrapText="1"/>
    </xf>
    <xf numFmtId="0" fontId="5" fillId="7" borderId="23" xfId="0" applyFont="1" applyFill="1" applyBorder="1" applyAlignment="1">
      <alignment vertical="center" wrapText="1"/>
    </xf>
    <xf numFmtId="0" fontId="5" fillId="7" borderId="0" xfId="0" applyFont="1" applyFill="1" applyAlignment="1">
      <alignment vertical="center" wrapText="1"/>
    </xf>
    <xf numFmtId="0" fontId="5" fillId="7" borderId="24" xfId="0" applyFont="1" applyFill="1" applyBorder="1" applyAlignment="1">
      <alignment vertical="center" wrapText="1"/>
    </xf>
    <xf numFmtId="0" fontId="5" fillId="7" borderId="25" xfId="0" applyFont="1" applyFill="1" applyBorder="1" applyAlignment="1">
      <alignment vertical="center" wrapText="1"/>
    </xf>
    <xf numFmtId="0" fontId="5" fillId="7" borderId="26" xfId="0" applyFont="1" applyFill="1" applyBorder="1" applyAlignment="1">
      <alignment vertical="center" wrapText="1"/>
    </xf>
    <xf numFmtId="0" fontId="5" fillId="7" borderId="27" xfId="0" applyFont="1" applyFill="1" applyBorder="1" applyAlignment="1">
      <alignment vertical="center" wrapText="1"/>
    </xf>
    <xf numFmtId="0" fontId="14" fillId="5" borderId="2" xfId="0" applyFont="1" applyFill="1" applyBorder="1" applyAlignment="1">
      <alignment horizontal="center"/>
    </xf>
    <xf numFmtId="0" fontId="14" fillId="0" borderId="8" xfId="0" applyFont="1" applyBorder="1" applyAlignment="1" applyProtection="1">
      <alignment horizontal="center" vertical="top" wrapText="1"/>
      <protection locked="0"/>
    </xf>
    <xf numFmtId="0" fontId="14" fillId="0" borderId="7" xfId="0" applyFont="1" applyBorder="1" applyAlignment="1" applyProtection="1">
      <alignment horizontal="center" vertical="top" wrapText="1"/>
      <protection locked="0"/>
    </xf>
    <xf numFmtId="0" fontId="14" fillId="0" borderId="16" xfId="0" applyFont="1" applyBorder="1" applyAlignment="1" applyProtection="1">
      <alignment horizontal="center" vertical="top" wrapText="1"/>
      <protection locked="0"/>
    </xf>
    <xf numFmtId="0" fontId="10" fillId="3" borderId="6" xfId="0" applyFont="1" applyFill="1" applyBorder="1" applyAlignment="1">
      <alignment horizontal="center" vertical="top" wrapText="1"/>
    </xf>
    <xf numFmtId="0" fontId="5" fillId="7" borderId="20" xfId="0" applyFont="1" applyFill="1" applyBorder="1" applyAlignment="1">
      <alignment horizontal="left" vertical="center" wrapText="1"/>
    </xf>
    <xf numFmtId="0" fontId="5" fillId="7" borderId="21" xfId="0" applyFont="1" applyFill="1" applyBorder="1" applyAlignment="1">
      <alignment horizontal="left" vertical="center" wrapText="1"/>
    </xf>
    <xf numFmtId="0" fontId="5" fillId="7" borderId="22" xfId="0" applyFont="1" applyFill="1" applyBorder="1" applyAlignment="1">
      <alignment horizontal="left" vertical="center" wrapText="1"/>
    </xf>
    <xf numFmtId="0" fontId="5" fillId="7" borderId="23" xfId="0" applyFont="1" applyFill="1" applyBorder="1" applyAlignment="1">
      <alignment horizontal="left" vertical="center" wrapText="1"/>
    </xf>
    <xf numFmtId="0" fontId="5" fillId="7" borderId="0" xfId="0" applyFont="1" applyFill="1" applyAlignment="1">
      <alignment horizontal="left" vertical="center" wrapText="1"/>
    </xf>
    <xf numFmtId="0" fontId="5" fillId="7" borderId="24" xfId="0" applyFont="1" applyFill="1" applyBorder="1" applyAlignment="1">
      <alignment horizontal="left" vertical="center" wrapText="1"/>
    </xf>
    <xf numFmtId="0" fontId="5" fillId="7" borderId="25" xfId="0" applyFont="1" applyFill="1" applyBorder="1" applyAlignment="1">
      <alignment horizontal="left" vertical="center" wrapText="1"/>
    </xf>
    <xf numFmtId="0" fontId="5" fillId="7" borderId="26" xfId="0" applyFont="1" applyFill="1" applyBorder="1" applyAlignment="1">
      <alignment horizontal="left" vertical="center" wrapText="1"/>
    </xf>
    <xf numFmtId="0" fontId="5" fillId="7" borderId="27" xfId="0" applyFont="1" applyFill="1" applyBorder="1" applyAlignment="1">
      <alignment horizontal="left" vertical="center" wrapText="1"/>
    </xf>
    <xf numFmtId="0" fontId="5" fillId="0" borderId="21" xfId="0" applyFont="1" applyBorder="1" applyAlignment="1">
      <alignment wrapText="1"/>
    </xf>
    <xf numFmtId="0" fontId="5" fillId="0" borderId="22" xfId="0" applyFont="1" applyBorder="1" applyAlignment="1">
      <alignment wrapText="1"/>
    </xf>
    <xf numFmtId="0" fontId="5" fillId="0" borderId="23" xfId="0" applyFont="1" applyBorder="1" applyAlignment="1">
      <alignment wrapText="1"/>
    </xf>
    <xf numFmtId="0" fontId="5" fillId="0" borderId="0" xfId="0" applyFont="1" applyAlignment="1">
      <alignment wrapText="1"/>
    </xf>
    <xf numFmtId="0" fontId="5" fillId="0" borderId="24" xfId="0" applyFont="1" applyBorder="1" applyAlignment="1">
      <alignment wrapText="1"/>
    </xf>
    <xf numFmtId="0" fontId="5" fillId="0" borderId="25" xfId="0" applyFont="1" applyBorder="1" applyAlignment="1">
      <alignment wrapText="1"/>
    </xf>
    <xf numFmtId="0" fontId="5" fillId="0" borderId="26" xfId="0" applyFont="1" applyBorder="1" applyAlignment="1">
      <alignment wrapText="1"/>
    </xf>
    <xf numFmtId="0" fontId="5" fillId="0" borderId="27" xfId="0" applyFont="1" applyBorder="1" applyAlignment="1">
      <alignment wrapText="1"/>
    </xf>
    <xf numFmtId="0" fontId="5" fillId="4" borderId="6" xfId="0" applyFont="1" applyFill="1" applyBorder="1" applyAlignment="1">
      <alignment horizontal="center" vertical="top" wrapText="1"/>
    </xf>
    <xf numFmtId="0" fontId="14" fillId="0" borderId="14" xfId="0" applyFont="1" applyBorder="1" applyAlignment="1" applyProtection="1">
      <alignment horizontal="center" vertical="top" wrapText="1"/>
      <protection locked="0"/>
    </xf>
    <xf numFmtId="0" fontId="5" fillId="5" borderId="0" xfId="0" applyFont="1" applyFill="1" applyAlignment="1">
      <alignment horizontal="left" vertical="top" wrapText="1"/>
    </xf>
    <xf numFmtId="0" fontId="14" fillId="5" borderId="0" xfId="0" applyFont="1" applyFill="1" applyAlignment="1">
      <alignment horizontal="center"/>
    </xf>
    <xf numFmtId="0" fontId="5" fillId="7" borderId="2"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5" fillId="7" borderId="3" xfId="0" applyFont="1" applyFill="1" applyBorder="1" applyAlignment="1">
      <alignment vertical="center" wrapText="1"/>
    </xf>
    <xf numFmtId="0" fontId="5" fillId="7" borderId="30" xfId="0" applyFont="1" applyFill="1" applyBorder="1" applyAlignment="1">
      <alignment vertical="center" wrapText="1"/>
    </xf>
    <xf numFmtId="0" fontId="0" fillId="5" borderId="0" xfId="0" applyFill="1"/>
    <xf numFmtId="0" fontId="0" fillId="0" borderId="0" xfId="0"/>
    <xf numFmtId="0" fontId="0" fillId="0" borderId="19" xfId="0" applyBorder="1"/>
    <xf numFmtId="0" fontId="5" fillId="7" borderId="1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6"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vertical="top" wrapText="1"/>
    </xf>
    <xf numFmtId="0" fontId="6" fillId="0" borderId="0" xfId="0" applyFont="1" applyAlignment="1">
      <alignment horizontal="center" vertical="center"/>
    </xf>
  </cellXfs>
  <cellStyles count="1">
    <cellStyle name="Normal" xfId="0" builtinId="0"/>
  </cellStyles>
  <dxfs count="27">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499984740745262"/>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4.9989318521683403E-2"/>
        </patternFill>
      </fill>
    </dxf>
    <dxf>
      <fill>
        <patternFill>
          <bgColor theme="0" tint="-0.499984740745262"/>
        </patternFill>
      </fill>
    </dxf>
    <dxf>
      <fill>
        <patternFill>
          <bgColor theme="0" tint="-0.2499465926084170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C$8" lockText="1" noThreeD="1"/>
</file>

<file path=xl/ctrlProps/ctrlProp2.xml><?xml version="1.0" encoding="utf-8"?>
<formControlPr xmlns="http://schemas.microsoft.com/office/spreadsheetml/2009/9/main" objectType="CheckBox" checked="Checked" fmlaLink="$D$8" lockText="1" noThreeD="1"/>
</file>

<file path=xl/ctrlProps/ctrlProp3.xml><?xml version="1.0" encoding="utf-8"?>
<formControlPr xmlns="http://schemas.microsoft.com/office/spreadsheetml/2009/9/main" objectType="CheckBox" fmlaLink="$E$8" lockText="1" noThreeD="1"/>
</file>

<file path=xl/ctrlProps/ctrlProp4.xml><?xml version="1.0" encoding="utf-8"?>
<formControlPr xmlns="http://schemas.microsoft.com/office/spreadsheetml/2009/9/main" objectType="CheckBox" fmlaLink="$F$8" lockText="1" noThreeD="1"/>
</file>

<file path=xl/ctrlProps/ctrlProp5.xml><?xml version="1.0" encoding="utf-8"?>
<formControlPr xmlns="http://schemas.microsoft.com/office/spreadsheetml/2009/9/main" objectType="CheckBox" fmlaLink="$B$12" lockText="1" noThreeD="1"/>
</file>

<file path=xl/ctrlProps/ctrlProp6.xml><?xml version="1.0" encoding="utf-8"?>
<formControlPr xmlns="http://schemas.microsoft.com/office/spreadsheetml/2009/9/main" objectType="CheckBox" fmlaLink="$C$12" lockText="1" noThreeD="1"/>
</file>

<file path=xl/ctrlProps/ctrlProp7.xml><?xml version="1.0" encoding="utf-8"?>
<formControlPr xmlns="http://schemas.microsoft.com/office/spreadsheetml/2009/9/main" objectType="CheckBox" checked="Checked" fmlaLink="$D$12" lockText="1" noThreeD="1"/>
</file>

<file path=xl/ctrlProps/ctrlProp8.xml><?xml version="1.0" encoding="utf-8"?>
<formControlPr xmlns="http://schemas.microsoft.com/office/spreadsheetml/2009/9/main" objectType="CheckBox" fmlaLink="$E$12" lockText="1" noThreeD="1"/>
</file>

<file path=xl/ctrlProps/ctrlProp9.xml><?xml version="1.0" encoding="utf-8"?>
<formControlPr xmlns="http://schemas.microsoft.com/office/spreadsheetml/2009/9/main" objectType="CheckBox" fmlaLink="$F$12" lockText="1" noThreeD="1"/>
</file>

<file path=xl/ctrlProps/ctrlProp10.xml><?xml version="1.0" encoding="utf-8"?>
<formControlPr xmlns="http://schemas.microsoft.com/office/spreadsheetml/2009/9/main" objectType="CheckBox" fmlaLink="$B$16" lockText="1" noThreeD="1"/>
</file>

<file path=xl/ctrlProps/ctrlProp11.xml><?xml version="1.0" encoding="utf-8"?>
<formControlPr xmlns="http://schemas.microsoft.com/office/spreadsheetml/2009/9/main" objectType="CheckBox" fmlaLink="$C$16" lockText="1" noThreeD="1"/>
</file>

<file path=xl/ctrlProps/ctrlProp12.xml><?xml version="1.0" encoding="utf-8"?>
<formControlPr xmlns="http://schemas.microsoft.com/office/spreadsheetml/2009/9/main" objectType="CheckBox" checked="Checked" fmlaLink="$D$16" lockText="1" noThreeD="1"/>
</file>

<file path=xl/ctrlProps/ctrlProp13.xml><?xml version="1.0" encoding="utf-8"?>
<formControlPr xmlns="http://schemas.microsoft.com/office/spreadsheetml/2009/9/main" objectType="CheckBox" fmlaLink="$E$16" lockText="1" noThreeD="1"/>
</file>

<file path=xl/ctrlProps/ctrlProp14.xml><?xml version="1.0" encoding="utf-8"?>
<formControlPr xmlns="http://schemas.microsoft.com/office/spreadsheetml/2009/9/main" objectType="CheckBox" fmlaLink="$F$16" lockText="1" noThreeD="1"/>
</file>

<file path=xl/ctrlProps/ctrlProp15.xml><?xml version="1.0" encoding="utf-8"?>
<formControlPr xmlns="http://schemas.microsoft.com/office/spreadsheetml/2009/9/main" objectType="CheckBox" fmlaLink="$B$20" lockText="1" noThreeD="1"/>
</file>

<file path=xl/ctrlProps/ctrlProp16.xml><?xml version="1.0" encoding="utf-8"?>
<formControlPr xmlns="http://schemas.microsoft.com/office/spreadsheetml/2009/9/main" objectType="CheckBox" fmlaLink="$C$20" lockText="1" noThreeD="1"/>
</file>

<file path=xl/ctrlProps/ctrlProp17.xml><?xml version="1.0" encoding="utf-8"?>
<formControlPr xmlns="http://schemas.microsoft.com/office/spreadsheetml/2009/9/main" objectType="CheckBox" checked="Checked" fmlaLink="$D$20" lockText="1" noThreeD="1"/>
</file>

<file path=xl/ctrlProps/ctrlProp18.xml><?xml version="1.0" encoding="utf-8"?>
<formControlPr xmlns="http://schemas.microsoft.com/office/spreadsheetml/2009/9/main" objectType="CheckBox" fmlaLink="$E$20" lockText="1" noThreeD="1"/>
</file>

<file path=xl/ctrlProps/ctrlProp19.xml><?xml version="1.0" encoding="utf-8"?>
<formControlPr xmlns="http://schemas.microsoft.com/office/spreadsheetml/2009/9/main" objectType="CheckBox" fmlaLink="$F$20" lockText="1" noThreeD="1"/>
</file>

<file path=xl/ctrlProps/ctrlProp20.xml><?xml version="1.0" encoding="utf-8"?>
<formControlPr xmlns="http://schemas.microsoft.com/office/spreadsheetml/2009/9/main" objectType="CheckBox" fmlaLink="$B$24" lockText="1" noThreeD="1"/>
</file>

<file path=xl/ctrlProps/ctrlProp21.xml><?xml version="1.0" encoding="utf-8"?>
<formControlPr xmlns="http://schemas.microsoft.com/office/spreadsheetml/2009/9/main" objectType="CheckBox" fmlaLink="$C$24" lockText="1" noThreeD="1"/>
</file>

<file path=xl/ctrlProps/ctrlProp22.xml><?xml version="1.0" encoding="utf-8"?>
<formControlPr xmlns="http://schemas.microsoft.com/office/spreadsheetml/2009/9/main" objectType="CheckBox" checked="Checked" fmlaLink="$D$24" lockText="1" noThreeD="1"/>
</file>

<file path=xl/ctrlProps/ctrlProp23.xml><?xml version="1.0" encoding="utf-8"?>
<formControlPr xmlns="http://schemas.microsoft.com/office/spreadsheetml/2009/9/main" objectType="CheckBox" fmlaLink="$E$24" lockText="1" noThreeD="1"/>
</file>

<file path=xl/ctrlProps/ctrlProp24.xml><?xml version="1.0" encoding="utf-8"?>
<formControlPr xmlns="http://schemas.microsoft.com/office/spreadsheetml/2009/9/main" objectType="CheckBox" fmlaLink="$F$24" lockText="1" noThreeD="1"/>
</file>

<file path=xl/ctrlProps/ctrlProp25.xml><?xml version="1.0" encoding="utf-8"?>
<formControlPr xmlns="http://schemas.microsoft.com/office/spreadsheetml/2009/9/main" objectType="CheckBox" fmlaLink="$B$28" lockText="1" noThreeD="1"/>
</file>

<file path=xl/ctrlProps/ctrlProp26.xml><?xml version="1.0" encoding="utf-8"?>
<formControlPr xmlns="http://schemas.microsoft.com/office/spreadsheetml/2009/9/main" objectType="CheckBox" fmlaLink="$C$28" lockText="1" noThreeD="1"/>
</file>

<file path=xl/ctrlProps/ctrlProp27.xml><?xml version="1.0" encoding="utf-8"?>
<formControlPr xmlns="http://schemas.microsoft.com/office/spreadsheetml/2009/9/main" objectType="CheckBox" checked="Checked" fmlaLink="$D$28" lockText="1" noThreeD="1"/>
</file>

<file path=xl/ctrlProps/ctrlProp28.xml><?xml version="1.0" encoding="utf-8"?>
<formControlPr xmlns="http://schemas.microsoft.com/office/spreadsheetml/2009/9/main" objectType="CheckBox" fmlaLink="$E$28" lockText="1" noThreeD="1"/>
</file>

<file path=xl/ctrlProps/ctrlProp29.xml><?xml version="1.0" encoding="utf-8"?>
<formControlPr xmlns="http://schemas.microsoft.com/office/spreadsheetml/2009/9/main" objectType="CheckBox" fmlaLink="$F$28" lockText="1" noThreeD="1"/>
</file>

<file path=xl/ctrlProps/ctrlProp30.xml><?xml version="1.0" encoding="utf-8"?>
<formControlPr xmlns="http://schemas.microsoft.com/office/spreadsheetml/2009/9/main" objectType="CheckBox" fmlaLink="$B$32" lockText="1" noThreeD="1"/>
</file>

<file path=xl/ctrlProps/ctrlProp31.xml><?xml version="1.0" encoding="utf-8"?>
<formControlPr xmlns="http://schemas.microsoft.com/office/spreadsheetml/2009/9/main" objectType="CheckBox" fmlaLink="$C$32" lockText="1" noThreeD="1"/>
</file>

<file path=xl/ctrlProps/ctrlProp32.xml><?xml version="1.0" encoding="utf-8"?>
<formControlPr xmlns="http://schemas.microsoft.com/office/spreadsheetml/2009/9/main" objectType="CheckBox" checked="Checked" fmlaLink="$D$32" lockText="1" noThreeD="1"/>
</file>

<file path=xl/ctrlProps/ctrlProp33.xml><?xml version="1.0" encoding="utf-8"?>
<formControlPr xmlns="http://schemas.microsoft.com/office/spreadsheetml/2009/9/main" objectType="CheckBox" fmlaLink="$E$32" lockText="1" noThreeD="1"/>
</file>

<file path=xl/ctrlProps/ctrlProp34.xml><?xml version="1.0" encoding="utf-8"?>
<formControlPr xmlns="http://schemas.microsoft.com/office/spreadsheetml/2009/9/main" objectType="CheckBox" fmlaLink="$F$32" lockText="1" noThreeD="1"/>
</file>

<file path=xl/ctrlProps/ctrlProp35.xml><?xml version="1.0" encoding="utf-8"?>
<formControlPr xmlns="http://schemas.microsoft.com/office/spreadsheetml/2009/9/main" objectType="CheckBox" fmlaLink="$B$36" lockText="1" noThreeD="1"/>
</file>

<file path=xl/ctrlProps/ctrlProp36.xml><?xml version="1.0" encoding="utf-8"?>
<formControlPr xmlns="http://schemas.microsoft.com/office/spreadsheetml/2009/9/main" objectType="CheckBox" fmlaLink="$C$36" lockText="1" noThreeD="1"/>
</file>

<file path=xl/ctrlProps/ctrlProp37.xml><?xml version="1.0" encoding="utf-8"?>
<formControlPr xmlns="http://schemas.microsoft.com/office/spreadsheetml/2009/9/main" objectType="CheckBox" checked="Checked" fmlaLink="$D$36" lockText="1" noThreeD="1"/>
</file>

<file path=xl/ctrlProps/ctrlProp38.xml><?xml version="1.0" encoding="utf-8"?>
<formControlPr xmlns="http://schemas.microsoft.com/office/spreadsheetml/2009/9/main" objectType="CheckBox" fmlaLink="$E$36" lockText="1" noThreeD="1"/>
</file>

<file path=xl/ctrlProps/ctrlProp39.xml><?xml version="1.0" encoding="utf-8"?>
<formControlPr xmlns="http://schemas.microsoft.com/office/spreadsheetml/2009/9/main" objectType="CheckBox" fmlaLink="$F$36" lockText="1" noThreeD="1"/>
</file>

<file path=xl/ctrlProps/ctrlProp40.xml><?xml version="1.0" encoding="utf-8"?>
<formControlPr xmlns="http://schemas.microsoft.com/office/spreadsheetml/2009/9/main" objectType="CheckBox" fmlaLink="$B$40" lockText="1" noThreeD="1"/>
</file>

<file path=xl/ctrlProps/ctrlProp41.xml><?xml version="1.0" encoding="utf-8"?>
<formControlPr xmlns="http://schemas.microsoft.com/office/spreadsheetml/2009/9/main" objectType="CheckBox" fmlaLink="$C$40" lockText="1" noThreeD="1"/>
</file>

<file path=xl/ctrlProps/ctrlProp42.xml><?xml version="1.0" encoding="utf-8"?>
<formControlPr xmlns="http://schemas.microsoft.com/office/spreadsheetml/2009/9/main" objectType="CheckBox" checked="Checked" fmlaLink="$D$40" lockText="1" noThreeD="1"/>
</file>

<file path=xl/ctrlProps/ctrlProp43.xml><?xml version="1.0" encoding="utf-8"?>
<formControlPr xmlns="http://schemas.microsoft.com/office/spreadsheetml/2009/9/main" objectType="CheckBox" fmlaLink="$E$40" lockText="1" noThreeD="1"/>
</file>

<file path=xl/ctrlProps/ctrlProp44.xml><?xml version="1.0" encoding="utf-8"?>
<formControlPr xmlns="http://schemas.microsoft.com/office/spreadsheetml/2009/9/main" objectType="CheckBox" fmlaLink="$F$40" lockText="1" noThreeD="1"/>
</file>

<file path=xl/ctrlProps/ctrlProp45.xml><?xml version="1.0" encoding="utf-8"?>
<formControlPr xmlns="http://schemas.microsoft.com/office/spreadsheetml/2009/9/main" objectType="CheckBox" fmlaLink="$B$40" lockText="1" noThreeD="1"/>
</file>

<file path=xl/ctrlProps/ctrlProp46.xml><?xml version="1.0" encoding="utf-8"?>
<formControlPr xmlns="http://schemas.microsoft.com/office/spreadsheetml/2009/9/main" objectType="CheckBox" fmlaLink="$C$40" lockText="1" noThreeD="1"/>
</file>

<file path=xl/ctrlProps/ctrlProp47.xml><?xml version="1.0" encoding="utf-8"?>
<formControlPr xmlns="http://schemas.microsoft.com/office/spreadsheetml/2009/9/main" objectType="CheckBox" checked="Checked" fmlaLink="$D$40" lockText="1" noThreeD="1"/>
</file>

<file path=xl/ctrlProps/ctrlProp48.xml><?xml version="1.0" encoding="utf-8"?>
<formControlPr xmlns="http://schemas.microsoft.com/office/spreadsheetml/2009/9/main" objectType="CheckBox" fmlaLink="$E$40" lockText="1" noThreeD="1"/>
</file>

<file path=xl/ctrlProps/ctrlProp49.xml><?xml version="1.0" encoding="utf-8"?>
<formControlPr xmlns="http://schemas.microsoft.com/office/spreadsheetml/2009/9/main" objectType="CheckBox" fmlaLink="$B$8" lockText="1" noThreeD="1"/>
</file>

<file path=xl/ctrlProps/ctrlProp50.xml><?xml version="1.0" encoding="utf-8"?>
<formControlPr xmlns="http://schemas.microsoft.com/office/spreadsheetml/2009/9/main" objectType="Scroll" dx="22" fmlaLink="$D$9" horiz="1" inc="20" max="100" page="10" val="100"/>
</file>

<file path=xl/ctrlProps/ctrlProp51.xml><?xml version="1.0" encoding="utf-8"?>
<formControlPr xmlns="http://schemas.microsoft.com/office/spreadsheetml/2009/9/main" objectType="Scroll" dx="22" fmlaLink="$D$13" horiz="1" inc="20" max="100" page="10" val="50"/>
</file>

<file path=xl/ctrlProps/ctrlProp52.xml><?xml version="1.0" encoding="utf-8"?>
<formControlPr xmlns="http://schemas.microsoft.com/office/spreadsheetml/2009/9/main" objectType="Scroll" dx="22" fmlaLink="$D$17" horiz="1" inc="20" max="100" page="10" val="50"/>
</file>

<file path=xl/ctrlProps/ctrlProp53.xml><?xml version="1.0" encoding="utf-8"?>
<formControlPr xmlns="http://schemas.microsoft.com/office/spreadsheetml/2009/9/main" objectType="Scroll" dx="22" fmlaLink="$D$21" horiz="1" inc="20" max="100" page="10" val="50"/>
</file>

<file path=xl/ctrlProps/ctrlProp54.xml><?xml version="1.0" encoding="utf-8"?>
<formControlPr xmlns="http://schemas.microsoft.com/office/spreadsheetml/2009/9/main" objectType="Scroll" dx="22" fmlaLink="$D$25" horiz="1" inc="20" max="100" page="10" val="50"/>
</file>

<file path=xl/ctrlProps/ctrlProp55.xml><?xml version="1.0" encoding="utf-8"?>
<formControlPr xmlns="http://schemas.microsoft.com/office/spreadsheetml/2009/9/main" objectType="Scroll" dx="22" fmlaLink="$D$29" horiz="1" inc="20" max="100" page="10" val="50"/>
</file>

<file path=xl/ctrlProps/ctrlProp56.xml><?xml version="1.0" encoding="utf-8"?>
<formControlPr xmlns="http://schemas.microsoft.com/office/spreadsheetml/2009/9/main" objectType="Scroll" dx="22" fmlaLink="$D$33" horiz="1" inc="20" max="100" page="10" val="50"/>
</file>

<file path=xl/ctrlProps/ctrlProp57.xml><?xml version="1.0" encoding="utf-8"?>
<formControlPr xmlns="http://schemas.microsoft.com/office/spreadsheetml/2009/9/main" objectType="Scroll" dx="22" fmlaLink="$D$37" horiz="1" inc="20" max="100" page="10" val="50"/>
</file>

<file path=xl/ctrlProps/ctrlProp58.xml><?xml version="1.0" encoding="utf-8"?>
<formControlPr xmlns="http://schemas.microsoft.com/office/spreadsheetml/2009/9/main" objectType="Scroll" dx="22" fmlaLink="$D$41" horiz="1" inc="20" max="100" page="10" val="50"/>
</file>

<file path=xl/drawings/drawing1.xml><?xml version="1.0" encoding="utf-8"?>
<xdr:wsDr xmlns:xdr="http://schemas.openxmlformats.org/drawingml/2006/spreadsheetDrawing" xmlns:a="http://schemas.openxmlformats.org/drawingml/2006/main">
  <xdr:twoCellAnchor>
    <xdr:from>
      <xdr:col>1</xdr:col>
      <xdr:colOff>76200</xdr:colOff>
      <xdr:row>5</xdr:row>
      <xdr:rowOff>85725</xdr:rowOff>
    </xdr:from>
    <xdr:to>
      <xdr:col>5</xdr:col>
      <xdr:colOff>1209674</xdr:colOff>
      <xdr:row>7</xdr:row>
      <xdr:rowOff>109578</xdr:rowOff>
    </xdr:to>
    <xdr:sp macro="" textlink="">
      <xdr:nvSpPr>
        <xdr:cNvPr id="2" name="Arrow: Right 1">
          <a:extLst>
            <a:ext uri="{FF2B5EF4-FFF2-40B4-BE49-F238E27FC236}">
              <a16:creationId xmlns:a16="http://schemas.microsoft.com/office/drawing/2014/main" id="{7A663A18-BC9D-0B4D-0A20-B098500EBE86}"/>
            </a:ext>
          </a:extLst>
        </xdr:cNvPr>
        <xdr:cNvSpPr/>
      </xdr:nvSpPr>
      <xdr:spPr>
        <a:xfrm>
          <a:off x="514350" y="1990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1</xdr:col>
      <xdr:colOff>76200</xdr:colOff>
      <xdr:row>9</xdr:row>
      <xdr:rowOff>85725</xdr:rowOff>
    </xdr:from>
    <xdr:to>
      <xdr:col>5</xdr:col>
      <xdr:colOff>1209674</xdr:colOff>
      <xdr:row>11</xdr:row>
      <xdr:rowOff>109578</xdr:rowOff>
    </xdr:to>
    <xdr:sp macro="" textlink="">
      <xdr:nvSpPr>
        <xdr:cNvPr id="3" name="Arrow: Right 2">
          <a:extLst>
            <a:ext uri="{FF2B5EF4-FFF2-40B4-BE49-F238E27FC236}">
              <a16:creationId xmlns:a16="http://schemas.microsoft.com/office/drawing/2014/main" id="{9C6F6B65-6CD9-3526-2461-3AD7537A15B3}"/>
            </a:ext>
          </a:extLst>
        </xdr:cNvPr>
        <xdr:cNvSpPr/>
      </xdr:nvSpPr>
      <xdr:spPr>
        <a:xfrm>
          <a:off x="514350" y="2752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1</xdr:col>
      <xdr:colOff>76200</xdr:colOff>
      <xdr:row>13</xdr:row>
      <xdr:rowOff>85725</xdr:rowOff>
    </xdr:from>
    <xdr:to>
      <xdr:col>5</xdr:col>
      <xdr:colOff>1209674</xdr:colOff>
      <xdr:row>15</xdr:row>
      <xdr:rowOff>109578</xdr:rowOff>
    </xdr:to>
    <xdr:sp macro="" textlink="">
      <xdr:nvSpPr>
        <xdr:cNvPr id="4" name="Arrow: Right 3">
          <a:extLst>
            <a:ext uri="{FF2B5EF4-FFF2-40B4-BE49-F238E27FC236}">
              <a16:creationId xmlns:a16="http://schemas.microsoft.com/office/drawing/2014/main" id="{D73E435F-7CC8-0D95-6ECF-6B6390CE244E}"/>
            </a:ext>
          </a:extLst>
        </xdr:cNvPr>
        <xdr:cNvSpPr/>
      </xdr:nvSpPr>
      <xdr:spPr>
        <a:xfrm flipH="1">
          <a:off x="514350" y="3514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1</xdr:col>
      <xdr:colOff>76200</xdr:colOff>
      <xdr:row>17</xdr:row>
      <xdr:rowOff>85725</xdr:rowOff>
    </xdr:from>
    <xdr:to>
      <xdr:col>5</xdr:col>
      <xdr:colOff>1209674</xdr:colOff>
      <xdr:row>19</xdr:row>
      <xdr:rowOff>109578</xdr:rowOff>
    </xdr:to>
    <xdr:sp macro="" textlink="">
      <xdr:nvSpPr>
        <xdr:cNvPr id="5" name="Arrow: Right 4">
          <a:extLst>
            <a:ext uri="{FF2B5EF4-FFF2-40B4-BE49-F238E27FC236}">
              <a16:creationId xmlns:a16="http://schemas.microsoft.com/office/drawing/2014/main" id="{1727940F-0597-50EF-611F-CCD5DFD2981F}"/>
            </a:ext>
          </a:extLst>
        </xdr:cNvPr>
        <xdr:cNvSpPr/>
      </xdr:nvSpPr>
      <xdr:spPr>
        <a:xfrm>
          <a:off x="514350" y="4276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1</xdr:col>
      <xdr:colOff>76200</xdr:colOff>
      <xdr:row>21</xdr:row>
      <xdr:rowOff>85725</xdr:rowOff>
    </xdr:from>
    <xdr:to>
      <xdr:col>5</xdr:col>
      <xdr:colOff>1209674</xdr:colOff>
      <xdr:row>23</xdr:row>
      <xdr:rowOff>109578</xdr:rowOff>
    </xdr:to>
    <xdr:sp macro="" textlink="">
      <xdr:nvSpPr>
        <xdr:cNvPr id="6" name="Arrow: Right 5">
          <a:extLst>
            <a:ext uri="{FF2B5EF4-FFF2-40B4-BE49-F238E27FC236}">
              <a16:creationId xmlns:a16="http://schemas.microsoft.com/office/drawing/2014/main" id="{31400087-66BF-5CFD-A29A-80BFA91AEF8E}"/>
            </a:ext>
          </a:extLst>
        </xdr:cNvPr>
        <xdr:cNvSpPr/>
      </xdr:nvSpPr>
      <xdr:spPr>
        <a:xfrm>
          <a:off x="514350" y="5038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1</xdr:col>
      <xdr:colOff>76200</xdr:colOff>
      <xdr:row>25</xdr:row>
      <xdr:rowOff>85725</xdr:rowOff>
    </xdr:from>
    <xdr:to>
      <xdr:col>5</xdr:col>
      <xdr:colOff>1209674</xdr:colOff>
      <xdr:row>27</xdr:row>
      <xdr:rowOff>109578</xdr:rowOff>
    </xdr:to>
    <xdr:sp macro="" textlink="">
      <xdr:nvSpPr>
        <xdr:cNvPr id="7" name="Arrow: Right 6">
          <a:extLst>
            <a:ext uri="{FF2B5EF4-FFF2-40B4-BE49-F238E27FC236}">
              <a16:creationId xmlns:a16="http://schemas.microsoft.com/office/drawing/2014/main" id="{F6CB007F-F33F-7B95-8381-5FD479DC4999}"/>
            </a:ext>
          </a:extLst>
        </xdr:cNvPr>
        <xdr:cNvSpPr/>
      </xdr:nvSpPr>
      <xdr:spPr>
        <a:xfrm>
          <a:off x="514350" y="5800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1</xdr:col>
      <xdr:colOff>76200</xdr:colOff>
      <xdr:row>29</xdr:row>
      <xdr:rowOff>85725</xdr:rowOff>
    </xdr:from>
    <xdr:to>
      <xdr:col>5</xdr:col>
      <xdr:colOff>1209674</xdr:colOff>
      <xdr:row>31</xdr:row>
      <xdr:rowOff>109578</xdr:rowOff>
    </xdr:to>
    <xdr:sp macro="" textlink="">
      <xdr:nvSpPr>
        <xdr:cNvPr id="8" name="Arrow: Right 7">
          <a:extLst>
            <a:ext uri="{FF2B5EF4-FFF2-40B4-BE49-F238E27FC236}">
              <a16:creationId xmlns:a16="http://schemas.microsoft.com/office/drawing/2014/main" id="{6FB6FF54-36BD-DA96-076D-1D9FF7BE0B2F}"/>
            </a:ext>
          </a:extLst>
        </xdr:cNvPr>
        <xdr:cNvSpPr/>
      </xdr:nvSpPr>
      <xdr:spPr>
        <a:xfrm>
          <a:off x="514350" y="6562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1</xdr:col>
      <xdr:colOff>76200</xdr:colOff>
      <xdr:row>33</xdr:row>
      <xdr:rowOff>85725</xdr:rowOff>
    </xdr:from>
    <xdr:to>
      <xdr:col>5</xdr:col>
      <xdr:colOff>1209674</xdr:colOff>
      <xdr:row>35</xdr:row>
      <xdr:rowOff>109578</xdr:rowOff>
    </xdr:to>
    <xdr:sp macro="" textlink="">
      <xdr:nvSpPr>
        <xdr:cNvPr id="9" name="Arrow: Right 8">
          <a:extLst>
            <a:ext uri="{FF2B5EF4-FFF2-40B4-BE49-F238E27FC236}">
              <a16:creationId xmlns:a16="http://schemas.microsoft.com/office/drawing/2014/main" id="{A9ECCE1C-8937-087D-352C-77081AB6FACE}"/>
            </a:ext>
          </a:extLst>
        </xdr:cNvPr>
        <xdr:cNvSpPr/>
      </xdr:nvSpPr>
      <xdr:spPr>
        <a:xfrm flipH="1">
          <a:off x="514350" y="7324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1</xdr:col>
      <xdr:colOff>76200</xdr:colOff>
      <xdr:row>37</xdr:row>
      <xdr:rowOff>85725</xdr:rowOff>
    </xdr:from>
    <xdr:to>
      <xdr:col>5</xdr:col>
      <xdr:colOff>1209674</xdr:colOff>
      <xdr:row>39</xdr:row>
      <xdr:rowOff>109578</xdr:rowOff>
    </xdr:to>
    <xdr:sp macro="" textlink="">
      <xdr:nvSpPr>
        <xdr:cNvPr id="10" name="Arrow: Right 9">
          <a:extLst>
            <a:ext uri="{FF2B5EF4-FFF2-40B4-BE49-F238E27FC236}">
              <a16:creationId xmlns:a16="http://schemas.microsoft.com/office/drawing/2014/main" id="{37C4C730-DC14-E856-D62B-87B0A61F07BE}"/>
            </a:ext>
          </a:extLst>
        </xdr:cNvPr>
        <xdr:cNvSpPr/>
      </xdr:nvSpPr>
      <xdr:spPr>
        <a:xfrm>
          <a:off x="514350" y="808672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2</xdr:col>
          <xdr:colOff>495300</xdr:colOff>
          <xdr:row>8</xdr:row>
          <xdr:rowOff>0</xdr:rowOff>
        </xdr:from>
        <xdr:to>
          <xdr:col>2</xdr:col>
          <xdr:colOff>717550</xdr:colOff>
          <xdr:row>9</xdr:row>
          <xdr:rowOff>12700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8</xdr:row>
          <xdr:rowOff>0</xdr:rowOff>
        </xdr:from>
        <xdr:to>
          <xdr:col>3</xdr:col>
          <xdr:colOff>717550</xdr:colOff>
          <xdr:row>9</xdr:row>
          <xdr:rowOff>12700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8</xdr:row>
          <xdr:rowOff>0</xdr:rowOff>
        </xdr:from>
        <xdr:to>
          <xdr:col>4</xdr:col>
          <xdr:colOff>717550</xdr:colOff>
          <xdr:row>9</xdr:row>
          <xdr:rowOff>12700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8</xdr:row>
          <xdr:rowOff>0</xdr:rowOff>
        </xdr:from>
        <xdr:to>
          <xdr:col>5</xdr:col>
          <xdr:colOff>717550</xdr:colOff>
          <xdr:row>9</xdr:row>
          <xdr:rowOff>12700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12</xdr:row>
          <xdr:rowOff>0</xdr:rowOff>
        </xdr:from>
        <xdr:to>
          <xdr:col>1</xdr:col>
          <xdr:colOff>717550</xdr:colOff>
          <xdr:row>13</xdr:row>
          <xdr:rowOff>12700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12</xdr:row>
          <xdr:rowOff>0</xdr:rowOff>
        </xdr:from>
        <xdr:to>
          <xdr:col>2</xdr:col>
          <xdr:colOff>717550</xdr:colOff>
          <xdr:row>13</xdr:row>
          <xdr:rowOff>12700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717550</xdr:colOff>
          <xdr:row>13</xdr:row>
          <xdr:rowOff>12700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717550</xdr:colOff>
          <xdr:row>13</xdr:row>
          <xdr:rowOff>12700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12</xdr:row>
          <xdr:rowOff>0</xdr:rowOff>
        </xdr:from>
        <xdr:to>
          <xdr:col>5</xdr:col>
          <xdr:colOff>717550</xdr:colOff>
          <xdr:row>13</xdr:row>
          <xdr:rowOff>12700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16</xdr:row>
          <xdr:rowOff>0</xdr:rowOff>
        </xdr:from>
        <xdr:to>
          <xdr:col>1</xdr:col>
          <xdr:colOff>717550</xdr:colOff>
          <xdr:row>17</xdr:row>
          <xdr:rowOff>12700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16</xdr:row>
          <xdr:rowOff>0</xdr:rowOff>
        </xdr:from>
        <xdr:to>
          <xdr:col>2</xdr:col>
          <xdr:colOff>717550</xdr:colOff>
          <xdr:row>17</xdr:row>
          <xdr:rowOff>12700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16</xdr:row>
          <xdr:rowOff>0</xdr:rowOff>
        </xdr:from>
        <xdr:to>
          <xdr:col>3</xdr:col>
          <xdr:colOff>717550</xdr:colOff>
          <xdr:row>17</xdr:row>
          <xdr:rowOff>12700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16</xdr:row>
          <xdr:rowOff>0</xdr:rowOff>
        </xdr:from>
        <xdr:to>
          <xdr:col>4</xdr:col>
          <xdr:colOff>717550</xdr:colOff>
          <xdr:row>17</xdr:row>
          <xdr:rowOff>12700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16</xdr:row>
          <xdr:rowOff>0</xdr:rowOff>
        </xdr:from>
        <xdr:to>
          <xdr:col>5</xdr:col>
          <xdr:colOff>717550</xdr:colOff>
          <xdr:row>17</xdr:row>
          <xdr:rowOff>12700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20</xdr:row>
          <xdr:rowOff>0</xdr:rowOff>
        </xdr:from>
        <xdr:to>
          <xdr:col>1</xdr:col>
          <xdr:colOff>717550</xdr:colOff>
          <xdr:row>21</xdr:row>
          <xdr:rowOff>12700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20</xdr:row>
          <xdr:rowOff>0</xdr:rowOff>
        </xdr:from>
        <xdr:to>
          <xdr:col>2</xdr:col>
          <xdr:colOff>717550</xdr:colOff>
          <xdr:row>21</xdr:row>
          <xdr:rowOff>12700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20</xdr:row>
          <xdr:rowOff>0</xdr:rowOff>
        </xdr:from>
        <xdr:to>
          <xdr:col>3</xdr:col>
          <xdr:colOff>717550</xdr:colOff>
          <xdr:row>21</xdr:row>
          <xdr:rowOff>12700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20</xdr:row>
          <xdr:rowOff>0</xdr:rowOff>
        </xdr:from>
        <xdr:to>
          <xdr:col>4</xdr:col>
          <xdr:colOff>717550</xdr:colOff>
          <xdr:row>21</xdr:row>
          <xdr:rowOff>12700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20</xdr:row>
          <xdr:rowOff>0</xdr:rowOff>
        </xdr:from>
        <xdr:to>
          <xdr:col>5</xdr:col>
          <xdr:colOff>717550</xdr:colOff>
          <xdr:row>21</xdr:row>
          <xdr:rowOff>12700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24</xdr:row>
          <xdr:rowOff>0</xdr:rowOff>
        </xdr:from>
        <xdr:to>
          <xdr:col>1</xdr:col>
          <xdr:colOff>717550</xdr:colOff>
          <xdr:row>25</xdr:row>
          <xdr:rowOff>12700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24</xdr:row>
          <xdr:rowOff>0</xdr:rowOff>
        </xdr:from>
        <xdr:to>
          <xdr:col>2</xdr:col>
          <xdr:colOff>717550</xdr:colOff>
          <xdr:row>25</xdr:row>
          <xdr:rowOff>12700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24</xdr:row>
          <xdr:rowOff>0</xdr:rowOff>
        </xdr:from>
        <xdr:to>
          <xdr:col>3</xdr:col>
          <xdr:colOff>717550</xdr:colOff>
          <xdr:row>25</xdr:row>
          <xdr:rowOff>12700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24</xdr:row>
          <xdr:rowOff>0</xdr:rowOff>
        </xdr:from>
        <xdr:to>
          <xdr:col>4</xdr:col>
          <xdr:colOff>717550</xdr:colOff>
          <xdr:row>25</xdr:row>
          <xdr:rowOff>12700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24</xdr:row>
          <xdr:rowOff>0</xdr:rowOff>
        </xdr:from>
        <xdr:to>
          <xdr:col>5</xdr:col>
          <xdr:colOff>717550</xdr:colOff>
          <xdr:row>25</xdr:row>
          <xdr:rowOff>12700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28</xdr:row>
          <xdr:rowOff>0</xdr:rowOff>
        </xdr:from>
        <xdr:to>
          <xdr:col>1</xdr:col>
          <xdr:colOff>717550</xdr:colOff>
          <xdr:row>29</xdr:row>
          <xdr:rowOff>12700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28</xdr:row>
          <xdr:rowOff>0</xdr:rowOff>
        </xdr:from>
        <xdr:to>
          <xdr:col>2</xdr:col>
          <xdr:colOff>717550</xdr:colOff>
          <xdr:row>29</xdr:row>
          <xdr:rowOff>12700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28</xdr:row>
          <xdr:rowOff>0</xdr:rowOff>
        </xdr:from>
        <xdr:to>
          <xdr:col>3</xdr:col>
          <xdr:colOff>717550</xdr:colOff>
          <xdr:row>29</xdr:row>
          <xdr:rowOff>12700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28</xdr:row>
          <xdr:rowOff>0</xdr:rowOff>
        </xdr:from>
        <xdr:to>
          <xdr:col>4</xdr:col>
          <xdr:colOff>717550</xdr:colOff>
          <xdr:row>29</xdr:row>
          <xdr:rowOff>12700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28</xdr:row>
          <xdr:rowOff>0</xdr:rowOff>
        </xdr:from>
        <xdr:to>
          <xdr:col>5</xdr:col>
          <xdr:colOff>717550</xdr:colOff>
          <xdr:row>29</xdr:row>
          <xdr:rowOff>12700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32</xdr:row>
          <xdr:rowOff>0</xdr:rowOff>
        </xdr:from>
        <xdr:to>
          <xdr:col>1</xdr:col>
          <xdr:colOff>717550</xdr:colOff>
          <xdr:row>33</xdr:row>
          <xdr:rowOff>12700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32</xdr:row>
          <xdr:rowOff>0</xdr:rowOff>
        </xdr:from>
        <xdr:to>
          <xdr:col>2</xdr:col>
          <xdr:colOff>717550</xdr:colOff>
          <xdr:row>33</xdr:row>
          <xdr:rowOff>12700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32</xdr:row>
          <xdr:rowOff>0</xdr:rowOff>
        </xdr:from>
        <xdr:to>
          <xdr:col>3</xdr:col>
          <xdr:colOff>717550</xdr:colOff>
          <xdr:row>33</xdr:row>
          <xdr:rowOff>12700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32</xdr:row>
          <xdr:rowOff>0</xdr:rowOff>
        </xdr:from>
        <xdr:to>
          <xdr:col>4</xdr:col>
          <xdr:colOff>717550</xdr:colOff>
          <xdr:row>33</xdr:row>
          <xdr:rowOff>12700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32</xdr:row>
          <xdr:rowOff>0</xdr:rowOff>
        </xdr:from>
        <xdr:to>
          <xdr:col>5</xdr:col>
          <xdr:colOff>717550</xdr:colOff>
          <xdr:row>33</xdr:row>
          <xdr:rowOff>12700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36</xdr:row>
          <xdr:rowOff>0</xdr:rowOff>
        </xdr:from>
        <xdr:to>
          <xdr:col>1</xdr:col>
          <xdr:colOff>717550</xdr:colOff>
          <xdr:row>37</xdr:row>
          <xdr:rowOff>12700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36</xdr:row>
          <xdr:rowOff>0</xdr:rowOff>
        </xdr:from>
        <xdr:to>
          <xdr:col>2</xdr:col>
          <xdr:colOff>717550</xdr:colOff>
          <xdr:row>37</xdr:row>
          <xdr:rowOff>12700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36</xdr:row>
          <xdr:rowOff>0</xdr:rowOff>
        </xdr:from>
        <xdr:to>
          <xdr:col>3</xdr:col>
          <xdr:colOff>717550</xdr:colOff>
          <xdr:row>37</xdr:row>
          <xdr:rowOff>12700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36</xdr:row>
          <xdr:rowOff>0</xdr:rowOff>
        </xdr:from>
        <xdr:to>
          <xdr:col>4</xdr:col>
          <xdr:colOff>717550</xdr:colOff>
          <xdr:row>37</xdr:row>
          <xdr:rowOff>12700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36</xdr:row>
          <xdr:rowOff>0</xdr:rowOff>
        </xdr:from>
        <xdr:to>
          <xdr:col>5</xdr:col>
          <xdr:colOff>717550</xdr:colOff>
          <xdr:row>37</xdr:row>
          <xdr:rowOff>12700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40</xdr:row>
          <xdr:rowOff>0</xdr:rowOff>
        </xdr:from>
        <xdr:to>
          <xdr:col>1</xdr:col>
          <xdr:colOff>717550</xdr:colOff>
          <xdr:row>41</xdr:row>
          <xdr:rowOff>12700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40</xdr:row>
          <xdr:rowOff>0</xdr:rowOff>
        </xdr:from>
        <xdr:to>
          <xdr:col>2</xdr:col>
          <xdr:colOff>717550</xdr:colOff>
          <xdr:row>41</xdr:row>
          <xdr:rowOff>12700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40</xdr:row>
          <xdr:rowOff>0</xdr:rowOff>
        </xdr:from>
        <xdr:to>
          <xdr:col>3</xdr:col>
          <xdr:colOff>717550</xdr:colOff>
          <xdr:row>41</xdr:row>
          <xdr:rowOff>12700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40</xdr:row>
          <xdr:rowOff>0</xdr:rowOff>
        </xdr:from>
        <xdr:to>
          <xdr:col>4</xdr:col>
          <xdr:colOff>717550</xdr:colOff>
          <xdr:row>41</xdr:row>
          <xdr:rowOff>12700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40</xdr:row>
          <xdr:rowOff>0</xdr:rowOff>
        </xdr:from>
        <xdr:to>
          <xdr:col>5</xdr:col>
          <xdr:colOff>717550</xdr:colOff>
          <xdr:row>41</xdr:row>
          <xdr:rowOff>12700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40</xdr:row>
          <xdr:rowOff>0</xdr:rowOff>
        </xdr:from>
        <xdr:to>
          <xdr:col>1</xdr:col>
          <xdr:colOff>717550</xdr:colOff>
          <xdr:row>41</xdr:row>
          <xdr:rowOff>12700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40</xdr:row>
          <xdr:rowOff>0</xdr:rowOff>
        </xdr:from>
        <xdr:to>
          <xdr:col>2</xdr:col>
          <xdr:colOff>717550</xdr:colOff>
          <xdr:row>41</xdr:row>
          <xdr:rowOff>12700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40</xdr:row>
          <xdr:rowOff>0</xdr:rowOff>
        </xdr:from>
        <xdr:to>
          <xdr:col>3</xdr:col>
          <xdr:colOff>717550</xdr:colOff>
          <xdr:row>41</xdr:row>
          <xdr:rowOff>12700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40</xdr:row>
          <xdr:rowOff>0</xdr:rowOff>
        </xdr:from>
        <xdr:to>
          <xdr:col>4</xdr:col>
          <xdr:colOff>717550</xdr:colOff>
          <xdr:row>41</xdr:row>
          <xdr:rowOff>12700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8</xdr:row>
          <xdr:rowOff>0</xdr:rowOff>
        </xdr:from>
        <xdr:to>
          <xdr:col>1</xdr:col>
          <xdr:colOff>717550</xdr:colOff>
          <xdr:row>9</xdr:row>
          <xdr:rowOff>12700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76200</xdr:colOff>
      <xdr:row>5</xdr:row>
      <xdr:rowOff>85725</xdr:rowOff>
    </xdr:from>
    <xdr:to>
      <xdr:col>5</xdr:col>
      <xdr:colOff>1209674</xdr:colOff>
      <xdr:row>7</xdr:row>
      <xdr:rowOff>109578</xdr:rowOff>
    </xdr:to>
    <xdr:sp macro="" textlink="">
      <xdr:nvSpPr>
        <xdr:cNvPr id="2" name="Arrow: Right 1">
          <a:extLst>
            <a:ext uri="{FF2B5EF4-FFF2-40B4-BE49-F238E27FC236}">
              <a16:creationId xmlns:a16="http://schemas.microsoft.com/office/drawing/2014/main" id="{21D197E0-82DB-6033-E014-60515DD8F0C9}"/>
            </a:ext>
          </a:extLst>
        </xdr:cNvPr>
        <xdr:cNvSpPr/>
      </xdr:nvSpPr>
      <xdr:spPr>
        <a:xfrm>
          <a:off x="76200" y="30765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8</xdr:row>
          <xdr:rowOff>0</xdr:rowOff>
        </xdr:from>
        <xdr:to>
          <xdr:col>5</xdr:col>
          <xdr:colOff>1200150</xdr:colOff>
          <xdr:row>9</xdr:row>
          <xdr:rowOff>57150</xdr:rowOff>
        </xdr:to>
        <xdr:sp macro="" textlink="">
          <xdr:nvSpPr>
            <xdr:cNvPr id="2049" name="Scroll Bar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1</xdr:col>
      <xdr:colOff>76200</xdr:colOff>
      <xdr:row>9</xdr:row>
      <xdr:rowOff>85725</xdr:rowOff>
    </xdr:from>
    <xdr:to>
      <xdr:col>5</xdr:col>
      <xdr:colOff>1209674</xdr:colOff>
      <xdr:row>11</xdr:row>
      <xdr:rowOff>109578</xdr:rowOff>
    </xdr:to>
    <xdr:sp macro="" textlink="">
      <xdr:nvSpPr>
        <xdr:cNvPr id="4" name="Arrow: Right 3">
          <a:extLst>
            <a:ext uri="{FF2B5EF4-FFF2-40B4-BE49-F238E27FC236}">
              <a16:creationId xmlns:a16="http://schemas.microsoft.com/office/drawing/2014/main" id="{8D3F3A9A-135F-7120-62F4-86CAB90F1EE2}"/>
            </a:ext>
          </a:extLst>
        </xdr:cNvPr>
        <xdr:cNvSpPr/>
      </xdr:nvSpPr>
      <xdr:spPr>
        <a:xfrm>
          <a:off x="76200" y="36480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12</xdr:row>
          <xdr:rowOff>0</xdr:rowOff>
        </xdr:from>
        <xdr:to>
          <xdr:col>5</xdr:col>
          <xdr:colOff>1200150</xdr:colOff>
          <xdr:row>13</xdr:row>
          <xdr:rowOff>57150</xdr:rowOff>
        </xdr:to>
        <xdr:sp macro="" textlink="">
          <xdr:nvSpPr>
            <xdr:cNvPr id="2051" name="Scroll Bar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1</xdr:col>
      <xdr:colOff>76200</xdr:colOff>
      <xdr:row>13</xdr:row>
      <xdr:rowOff>85725</xdr:rowOff>
    </xdr:from>
    <xdr:to>
      <xdr:col>5</xdr:col>
      <xdr:colOff>1209674</xdr:colOff>
      <xdr:row>15</xdr:row>
      <xdr:rowOff>109578</xdr:rowOff>
    </xdr:to>
    <xdr:sp macro="" textlink="">
      <xdr:nvSpPr>
        <xdr:cNvPr id="5" name="Arrow: Right 4">
          <a:extLst>
            <a:ext uri="{FF2B5EF4-FFF2-40B4-BE49-F238E27FC236}">
              <a16:creationId xmlns:a16="http://schemas.microsoft.com/office/drawing/2014/main" id="{9ADC4B9E-BC6E-055E-DB7D-053A1961EF7C}"/>
            </a:ext>
          </a:extLst>
        </xdr:cNvPr>
        <xdr:cNvSpPr/>
      </xdr:nvSpPr>
      <xdr:spPr>
        <a:xfrm flipH="1">
          <a:off x="76200" y="44100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16</xdr:row>
          <xdr:rowOff>0</xdr:rowOff>
        </xdr:from>
        <xdr:to>
          <xdr:col>5</xdr:col>
          <xdr:colOff>1200150</xdr:colOff>
          <xdr:row>17</xdr:row>
          <xdr:rowOff>57150</xdr:rowOff>
        </xdr:to>
        <xdr:sp macro="" textlink="">
          <xdr:nvSpPr>
            <xdr:cNvPr id="2052" name="Scroll Bar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1</xdr:col>
      <xdr:colOff>76200</xdr:colOff>
      <xdr:row>17</xdr:row>
      <xdr:rowOff>85725</xdr:rowOff>
    </xdr:from>
    <xdr:to>
      <xdr:col>5</xdr:col>
      <xdr:colOff>1209674</xdr:colOff>
      <xdr:row>19</xdr:row>
      <xdr:rowOff>109578</xdr:rowOff>
    </xdr:to>
    <xdr:sp macro="" textlink="">
      <xdr:nvSpPr>
        <xdr:cNvPr id="6" name="Arrow: Right 5">
          <a:extLst>
            <a:ext uri="{FF2B5EF4-FFF2-40B4-BE49-F238E27FC236}">
              <a16:creationId xmlns:a16="http://schemas.microsoft.com/office/drawing/2014/main" id="{46CE34DF-0E23-89C1-E169-695FAE5AC796}"/>
            </a:ext>
          </a:extLst>
        </xdr:cNvPr>
        <xdr:cNvSpPr/>
      </xdr:nvSpPr>
      <xdr:spPr>
        <a:xfrm>
          <a:off x="76200" y="36480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20</xdr:row>
          <xdr:rowOff>0</xdr:rowOff>
        </xdr:from>
        <xdr:to>
          <xdr:col>5</xdr:col>
          <xdr:colOff>1212850</xdr:colOff>
          <xdr:row>21</xdr:row>
          <xdr:rowOff>57150</xdr:rowOff>
        </xdr:to>
        <xdr:sp macro="" textlink="">
          <xdr:nvSpPr>
            <xdr:cNvPr id="2053" name="Scroll Bar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1</xdr:col>
      <xdr:colOff>76200</xdr:colOff>
      <xdr:row>21</xdr:row>
      <xdr:rowOff>85725</xdr:rowOff>
    </xdr:from>
    <xdr:to>
      <xdr:col>5</xdr:col>
      <xdr:colOff>1209674</xdr:colOff>
      <xdr:row>23</xdr:row>
      <xdr:rowOff>109578</xdr:rowOff>
    </xdr:to>
    <xdr:sp macro="" textlink="">
      <xdr:nvSpPr>
        <xdr:cNvPr id="7" name="Arrow: Right 6">
          <a:extLst>
            <a:ext uri="{FF2B5EF4-FFF2-40B4-BE49-F238E27FC236}">
              <a16:creationId xmlns:a16="http://schemas.microsoft.com/office/drawing/2014/main" id="{1A7079D9-C4BB-F421-563B-8EE3C3600FE6}"/>
            </a:ext>
          </a:extLst>
        </xdr:cNvPr>
        <xdr:cNvSpPr/>
      </xdr:nvSpPr>
      <xdr:spPr>
        <a:xfrm>
          <a:off x="76200" y="51720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24</xdr:row>
          <xdr:rowOff>0</xdr:rowOff>
        </xdr:from>
        <xdr:to>
          <xdr:col>5</xdr:col>
          <xdr:colOff>1200150</xdr:colOff>
          <xdr:row>25</xdr:row>
          <xdr:rowOff>57150</xdr:rowOff>
        </xdr:to>
        <xdr:sp macro="" textlink="">
          <xdr:nvSpPr>
            <xdr:cNvPr id="2054" name="Scroll Bar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1</xdr:col>
      <xdr:colOff>76200</xdr:colOff>
      <xdr:row>25</xdr:row>
      <xdr:rowOff>85725</xdr:rowOff>
    </xdr:from>
    <xdr:to>
      <xdr:col>5</xdr:col>
      <xdr:colOff>1209674</xdr:colOff>
      <xdr:row>27</xdr:row>
      <xdr:rowOff>109578</xdr:rowOff>
    </xdr:to>
    <xdr:sp macro="" textlink="">
      <xdr:nvSpPr>
        <xdr:cNvPr id="8" name="Arrow: Right 7">
          <a:extLst>
            <a:ext uri="{FF2B5EF4-FFF2-40B4-BE49-F238E27FC236}">
              <a16:creationId xmlns:a16="http://schemas.microsoft.com/office/drawing/2014/main" id="{E1323437-E280-BD28-A011-9016F72B0523}"/>
            </a:ext>
          </a:extLst>
        </xdr:cNvPr>
        <xdr:cNvSpPr/>
      </xdr:nvSpPr>
      <xdr:spPr>
        <a:xfrm>
          <a:off x="76200" y="59340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28</xdr:row>
          <xdr:rowOff>0</xdr:rowOff>
        </xdr:from>
        <xdr:to>
          <xdr:col>5</xdr:col>
          <xdr:colOff>1212850</xdr:colOff>
          <xdr:row>29</xdr:row>
          <xdr:rowOff>57150</xdr:rowOff>
        </xdr:to>
        <xdr:sp macro="" textlink="">
          <xdr:nvSpPr>
            <xdr:cNvPr id="2055" name="Scroll Bar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1</xdr:col>
      <xdr:colOff>76200</xdr:colOff>
      <xdr:row>29</xdr:row>
      <xdr:rowOff>85725</xdr:rowOff>
    </xdr:from>
    <xdr:to>
      <xdr:col>5</xdr:col>
      <xdr:colOff>1209674</xdr:colOff>
      <xdr:row>31</xdr:row>
      <xdr:rowOff>109578</xdr:rowOff>
    </xdr:to>
    <xdr:sp macro="" textlink="">
      <xdr:nvSpPr>
        <xdr:cNvPr id="9" name="Arrow: Right 8">
          <a:extLst>
            <a:ext uri="{FF2B5EF4-FFF2-40B4-BE49-F238E27FC236}">
              <a16:creationId xmlns:a16="http://schemas.microsoft.com/office/drawing/2014/main" id="{B919045C-BE89-5309-90E8-765C03C9C9A8}"/>
            </a:ext>
          </a:extLst>
        </xdr:cNvPr>
        <xdr:cNvSpPr/>
      </xdr:nvSpPr>
      <xdr:spPr>
        <a:xfrm>
          <a:off x="76200" y="66960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32</xdr:row>
          <xdr:rowOff>0</xdr:rowOff>
        </xdr:from>
        <xdr:to>
          <xdr:col>5</xdr:col>
          <xdr:colOff>1212850</xdr:colOff>
          <xdr:row>33</xdr:row>
          <xdr:rowOff>57150</xdr:rowOff>
        </xdr:to>
        <xdr:sp macro="" textlink="">
          <xdr:nvSpPr>
            <xdr:cNvPr id="2056" name="Scroll Bar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1</xdr:col>
      <xdr:colOff>76200</xdr:colOff>
      <xdr:row>33</xdr:row>
      <xdr:rowOff>85725</xdr:rowOff>
    </xdr:from>
    <xdr:to>
      <xdr:col>5</xdr:col>
      <xdr:colOff>1209674</xdr:colOff>
      <xdr:row>35</xdr:row>
      <xdr:rowOff>109578</xdr:rowOff>
    </xdr:to>
    <xdr:sp macro="" textlink="">
      <xdr:nvSpPr>
        <xdr:cNvPr id="10" name="Arrow: Right 9">
          <a:extLst>
            <a:ext uri="{FF2B5EF4-FFF2-40B4-BE49-F238E27FC236}">
              <a16:creationId xmlns:a16="http://schemas.microsoft.com/office/drawing/2014/main" id="{8DBDB092-13AC-5668-6C21-C11990A2FC4A}"/>
            </a:ext>
          </a:extLst>
        </xdr:cNvPr>
        <xdr:cNvSpPr/>
      </xdr:nvSpPr>
      <xdr:spPr>
        <a:xfrm flipH="1">
          <a:off x="76200" y="44100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36</xdr:row>
          <xdr:rowOff>0</xdr:rowOff>
        </xdr:from>
        <xdr:to>
          <xdr:col>5</xdr:col>
          <xdr:colOff>1212850</xdr:colOff>
          <xdr:row>37</xdr:row>
          <xdr:rowOff>57150</xdr:rowOff>
        </xdr:to>
        <xdr:sp macro="" textlink="">
          <xdr:nvSpPr>
            <xdr:cNvPr id="2057" name="Scroll Bar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1</xdr:col>
      <xdr:colOff>76200</xdr:colOff>
      <xdr:row>37</xdr:row>
      <xdr:rowOff>85725</xdr:rowOff>
    </xdr:from>
    <xdr:to>
      <xdr:col>5</xdr:col>
      <xdr:colOff>1209674</xdr:colOff>
      <xdr:row>39</xdr:row>
      <xdr:rowOff>109578</xdr:rowOff>
    </xdr:to>
    <xdr:sp macro="" textlink="">
      <xdr:nvSpPr>
        <xdr:cNvPr id="11" name="Arrow: Right 10">
          <a:extLst>
            <a:ext uri="{FF2B5EF4-FFF2-40B4-BE49-F238E27FC236}">
              <a16:creationId xmlns:a16="http://schemas.microsoft.com/office/drawing/2014/main" id="{016AD841-83D2-2124-484F-75AE5587AAD6}"/>
            </a:ext>
          </a:extLst>
        </xdr:cNvPr>
        <xdr:cNvSpPr/>
      </xdr:nvSpPr>
      <xdr:spPr>
        <a:xfrm>
          <a:off x="76200" y="7458075"/>
          <a:ext cx="6010274" cy="404853"/>
        </a:xfrm>
        <a:prstGeom prst="rightArrow">
          <a:avLst/>
        </a:prstGeom>
        <a:gradFill flip="none" rotWithShape="1">
          <a:gsLst>
            <a:gs pos="0">
              <a:schemeClr val="accent3">
                <a:lumMod val="89000"/>
                <a:alpha val="0"/>
              </a:schemeClr>
            </a:gs>
            <a:gs pos="97000">
              <a:schemeClr val="bg2">
                <a:lumMod val="50000"/>
                <a:alpha val="50000"/>
              </a:schemeClr>
            </a:gs>
          </a:gsLst>
          <a:lin ang="0" scaled="1"/>
          <a:tileRect/>
        </a:gra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40</xdr:row>
          <xdr:rowOff>0</xdr:rowOff>
        </xdr:from>
        <xdr:to>
          <xdr:col>5</xdr:col>
          <xdr:colOff>1212850</xdr:colOff>
          <xdr:row>41</xdr:row>
          <xdr:rowOff>57150</xdr:rowOff>
        </xdr:to>
        <xdr:sp macro="" textlink="">
          <xdr:nvSpPr>
            <xdr:cNvPr id="2058" name="Scroll Bar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4.xml"/><Relationship Id="rId3" Type="http://schemas.openxmlformats.org/officeDocument/2006/relationships/vmlDrawing" Target="../drawings/vmlDrawing2.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K49"/>
  <sheetViews>
    <sheetView view="pageBreakPreview" zoomScale="60" zoomScaleNormal="100" workbookViewId="0">
      <selection activeCell="C46" sqref="C46"/>
    </sheetView>
  </sheetViews>
  <sheetFormatPr defaultRowHeight="14.5" x14ac:dyDescent="0.35"/>
  <cols>
    <col min="1" max="1" width="6.54296875" customWidth="1"/>
    <col min="2" max="6" width="18.26953125" customWidth="1"/>
    <col min="7" max="7" width="0" style="13" hidden="1" customWidth="1"/>
    <col min="8" max="8" width="8.1796875" customWidth="1"/>
  </cols>
  <sheetData>
    <row r="1" spans="2:11" x14ac:dyDescent="0.35">
      <c r="B1" s="106" t="s">
        <v>0</v>
      </c>
      <c r="C1" s="106"/>
      <c r="D1" s="106"/>
      <c r="E1" s="106"/>
      <c r="F1" s="106"/>
      <c r="G1" s="18"/>
      <c r="H1" s="6"/>
      <c r="I1" s="6"/>
      <c r="J1" s="6"/>
      <c r="K1" s="6"/>
    </row>
    <row r="3" spans="2:11" ht="64.5" customHeight="1" x14ac:dyDescent="0.35">
      <c r="B3" s="107" t="s">
        <v>1</v>
      </c>
      <c r="C3" s="107"/>
      <c r="D3" s="107"/>
      <c r="E3" s="107"/>
      <c r="F3" s="107"/>
      <c r="G3" s="19"/>
      <c r="H3" s="3"/>
      <c r="I3" s="3"/>
      <c r="J3" s="3"/>
      <c r="K3" s="3"/>
    </row>
    <row r="4" spans="2:11" x14ac:dyDescent="0.35">
      <c r="B4" s="7"/>
      <c r="C4" s="7"/>
      <c r="D4" s="7"/>
      <c r="E4" s="7"/>
      <c r="F4" s="7"/>
    </row>
    <row r="5" spans="2:11" ht="40.5" customHeight="1" x14ac:dyDescent="0.35">
      <c r="B5" s="107" t="s">
        <v>2</v>
      </c>
      <c r="C5" s="107"/>
      <c r="D5" s="107"/>
      <c r="E5" s="107"/>
      <c r="F5" s="107"/>
      <c r="G5" s="19"/>
      <c r="H5" s="3"/>
      <c r="I5" s="3"/>
      <c r="J5" s="3"/>
      <c r="K5" s="3"/>
    </row>
    <row r="6" spans="2:11" x14ac:dyDescent="0.35">
      <c r="F6" s="7"/>
    </row>
    <row r="7" spans="2:11" x14ac:dyDescent="0.35">
      <c r="B7" s="22" t="s">
        <v>3</v>
      </c>
      <c r="C7" s="108" t="s">
        <v>4</v>
      </c>
      <c r="D7" s="108"/>
      <c r="E7" s="108"/>
      <c r="F7" s="22" t="s">
        <v>5</v>
      </c>
    </row>
    <row r="8" spans="2:11" s="2" customFormat="1" ht="7" customHeight="1" x14ac:dyDescent="0.35">
      <c r="B8" s="21" t="b">
        <v>0</v>
      </c>
      <c r="C8" s="2" t="b">
        <v>0</v>
      </c>
      <c r="D8" s="2" t="b">
        <v>1</v>
      </c>
      <c r="E8" s="2" t="b">
        <v>0</v>
      </c>
      <c r="F8" s="21" t="b">
        <v>0</v>
      </c>
      <c r="G8" s="13">
        <f>COUNTIF(B8:F8,TRUE)</f>
        <v>1</v>
      </c>
    </row>
    <row r="9" spans="2:11" x14ac:dyDescent="0.35">
      <c r="B9" s="7"/>
      <c r="C9" s="7"/>
      <c r="D9" s="7"/>
      <c r="E9" s="7"/>
      <c r="F9" s="7"/>
      <c r="H9" s="1"/>
    </row>
    <row r="10" spans="2:11" x14ac:dyDescent="0.35">
      <c r="B10" s="7"/>
      <c r="D10" s="13" t="str">
        <f>IF(OR(G8&gt;=2,G8=0),"ERROR","OK")</f>
        <v>OK</v>
      </c>
      <c r="F10" s="7"/>
    </row>
    <row r="11" spans="2:11" x14ac:dyDescent="0.35">
      <c r="B11" s="8" t="s">
        <v>3</v>
      </c>
      <c r="C11" s="105" t="s">
        <v>6</v>
      </c>
      <c r="D11" s="105"/>
      <c r="E11" s="105"/>
      <c r="F11" s="8" t="s">
        <v>5</v>
      </c>
    </row>
    <row r="12" spans="2:11" s="2" customFormat="1" ht="7" customHeight="1" x14ac:dyDescent="0.35">
      <c r="B12" s="21" t="b">
        <v>0</v>
      </c>
      <c r="C12" s="2" t="b">
        <v>0</v>
      </c>
      <c r="D12" s="2" t="b">
        <v>1</v>
      </c>
      <c r="E12" s="2" t="b">
        <v>0</v>
      </c>
      <c r="F12" s="21" t="b">
        <v>0</v>
      </c>
      <c r="G12" s="13">
        <f>COUNTIF(B12:F12,TRUE)</f>
        <v>1</v>
      </c>
    </row>
    <row r="13" spans="2:11" x14ac:dyDescent="0.35">
      <c r="B13" s="7"/>
      <c r="C13" s="7"/>
      <c r="D13" s="7"/>
      <c r="E13" s="7"/>
      <c r="F13" s="7"/>
    </row>
    <row r="14" spans="2:11" x14ac:dyDescent="0.35">
      <c r="B14" s="7"/>
      <c r="D14" s="13" t="str">
        <f>IF(OR(G12&gt;=2,G12=0),"ERROR","OK")</f>
        <v>OK</v>
      </c>
      <c r="F14" s="7"/>
    </row>
    <row r="15" spans="2:11" x14ac:dyDescent="0.35">
      <c r="B15" s="8" t="s">
        <v>5</v>
      </c>
      <c r="C15" s="105" t="s">
        <v>7</v>
      </c>
      <c r="D15" s="105"/>
      <c r="E15" s="105"/>
      <c r="F15" s="8" t="s">
        <v>3</v>
      </c>
    </row>
    <row r="16" spans="2:11" s="2" customFormat="1" ht="7" customHeight="1" x14ac:dyDescent="0.35">
      <c r="B16" s="21" t="b">
        <v>0</v>
      </c>
      <c r="C16" s="2" t="b">
        <v>0</v>
      </c>
      <c r="D16" s="2" t="b">
        <v>1</v>
      </c>
      <c r="E16" s="2" t="b">
        <v>0</v>
      </c>
      <c r="F16" s="21" t="b">
        <v>0</v>
      </c>
      <c r="G16" s="13">
        <f>COUNTIF(B16:F16,TRUE)</f>
        <v>1</v>
      </c>
    </row>
    <row r="17" spans="2:7" x14ac:dyDescent="0.35">
      <c r="B17" s="7"/>
      <c r="C17" s="7"/>
      <c r="D17" s="7"/>
      <c r="E17" s="7"/>
      <c r="F17" s="7"/>
    </row>
    <row r="18" spans="2:7" x14ac:dyDescent="0.35">
      <c r="B18" s="7"/>
      <c r="D18" s="13" t="str">
        <f>IF(OR(G16&gt;=2,G16=0),"ERROR","OK")</f>
        <v>OK</v>
      </c>
      <c r="F18" s="7"/>
    </row>
    <row r="19" spans="2:7" x14ac:dyDescent="0.35">
      <c r="B19" s="8" t="s">
        <v>3</v>
      </c>
      <c r="C19" s="105" t="s">
        <v>8</v>
      </c>
      <c r="D19" s="105"/>
      <c r="E19" s="105"/>
      <c r="F19" s="8" t="s">
        <v>5</v>
      </c>
    </row>
    <row r="20" spans="2:7" s="2" customFormat="1" ht="7" customHeight="1" x14ac:dyDescent="0.35">
      <c r="B20" s="21" t="b">
        <v>0</v>
      </c>
      <c r="C20" s="2" t="b">
        <v>0</v>
      </c>
      <c r="D20" s="2" t="b">
        <v>1</v>
      </c>
      <c r="E20" s="2" t="b">
        <v>0</v>
      </c>
      <c r="F20" s="21" t="b">
        <v>0</v>
      </c>
      <c r="G20" s="13">
        <f>COUNTIF(B20:F20,TRUE)</f>
        <v>1</v>
      </c>
    </row>
    <row r="21" spans="2:7" x14ac:dyDescent="0.35">
      <c r="B21" s="7"/>
      <c r="C21" s="7"/>
      <c r="D21" s="7"/>
      <c r="E21" s="7"/>
      <c r="F21" s="7"/>
    </row>
    <row r="22" spans="2:7" x14ac:dyDescent="0.35">
      <c r="B22" s="7"/>
      <c r="D22" s="13" t="str">
        <f>IF(OR(G20&gt;=2,G20=0),"ERROR","OK")</f>
        <v>OK</v>
      </c>
      <c r="F22" s="7"/>
    </row>
    <row r="23" spans="2:7" x14ac:dyDescent="0.35">
      <c r="B23" s="8" t="s">
        <v>3</v>
      </c>
      <c r="C23" s="105" t="s">
        <v>9</v>
      </c>
      <c r="D23" s="105"/>
      <c r="E23" s="105"/>
      <c r="F23" s="8" t="s">
        <v>5</v>
      </c>
    </row>
    <row r="24" spans="2:7" s="2" customFormat="1" ht="7" customHeight="1" x14ac:dyDescent="0.35">
      <c r="B24" s="21" t="b">
        <v>0</v>
      </c>
      <c r="C24" s="2" t="b">
        <v>0</v>
      </c>
      <c r="D24" s="2" t="b">
        <v>1</v>
      </c>
      <c r="E24" s="2" t="b">
        <v>0</v>
      </c>
      <c r="F24" s="21" t="b">
        <v>0</v>
      </c>
      <c r="G24" s="13">
        <f>COUNTIF(B24:F24,TRUE)</f>
        <v>1</v>
      </c>
    </row>
    <row r="25" spans="2:7" x14ac:dyDescent="0.35">
      <c r="B25" s="7"/>
      <c r="C25" s="7"/>
      <c r="D25" s="7"/>
      <c r="E25" s="7"/>
      <c r="F25" s="7"/>
    </row>
    <row r="26" spans="2:7" x14ac:dyDescent="0.35">
      <c r="B26" s="7"/>
      <c r="D26" s="13" t="str">
        <f>IF(OR(G24&gt;=2,G24=0),"ERROR","OK")</f>
        <v>OK</v>
      </c>
      <c r="F26" s="7"/>
    </row>
    <row r="27" spans="2:7" x14ac:dyDescent="0.35">
      <c r="B27" s="8" t="s">
        <v>3</v>
      </c>
      <c r="C27" s="105" t="s">
        <v>10</v>
      </c>
      <c r="D27" s="105"/>
      <c r="E27" s="105"/>
      <c r="F27" s="8" t="s">
        <v>5</v>
      </c>
    </row>
    <row r="28" spans="2:7" s="2" customFormat="1" ht="7" customHeight="1" x14ac:dyDescent="0.35">
      <c r="B28" s="21" t="b">
        <v>0</v>
      </c>
      <c r="C28" s="2" t="b">
        <v>0</v>
      </c>
      <c r="D28" s="2" t="b">
        <v>1</v>
      </c>
      <c r="E28" s="2" t="b">
        <v>0</v>
      </c>
      <c r="F28" s="21" t="b">
        <v>0</v>
      </c>
      <c r="G28" s="13">
        <f>COUNTIF(B28:F28,TRUE)</f>
        <v>1</v>
      </c>
    </row>
    <row r="29" spans="2:7" x14ac:dyDescent="0.35">
      <c r="B29" s="7"/>
      <c r="C29" s="7"/>
      <c r="D29" s="7"/>
      <c r="E29" s="7"/>
      <c r="F29" s="7"/>
    </row>
    <row r="30" spans="2:7" x14ac:dyDescent="0.35">
      <c r="B30" s="7"/>
      <c r="D30" s="13" t="str">
        <f>IF(OR(G28&gt;=2,G28=0),"ERROR","OK")</f>
        <v>OK</v>
      </c>
      <c r="F30" s="7"/>
    </row>
    <row r="31" spans="2:7" x14ac:dyDescent="0.35">
      <c r="B31" s="8" t="s">
        <v>3</v>
      </c>
      <c r="C31" s="105" t="s">
        <v>11</v>
      </c>
      <c r="D31" s="105"/>
      <c r="E31" s="105"/>
      <c r="F31" s="8" t="s">
        <v>5</v>
      </c>
    </row>
    <row r="32" spans="2:7" s="2" customFormat="1" ht="7" customHeight="1" x14ac:dyDescent="0.35">
      <c r="B32" s="21" t="b">
        <v>0</v>
      </c>
      <c r="C32" s="2" t="b">
        <v>0</v>
      </c>
      <c r="D32" s="2" t="b">
        <v>1</v>
      </c>
      <c r="E32" s="2" t="b">
        <v>0</v>
      </c>
      <c r="F32" s="21" t="b">
        <v>0</v>
      </c>
      <c r="G32" s="13">
        <f>COUNTIF(B32:F32,TRUE)</f>
        <v>1</v>
      </c>
    </row>
    <row r="33" spans="2:7" x14ac:dyDescent="0.35">
      <c r="B33" s="7"/>
      <c r="C33" s="7"/>
      <c r="D33" s="7"/>
      <c r="E33" s="7"/>
      <c r="F33" s="7"/>
    </row>
    <row r="34" spans="2:7" x14ac:dyDescent="0.35">
      <c r="B34" s="7"/>
      <c r="D34" s="13" t="str">
        <f>IF(OR(G32&gt;=2,G32=0),"ERROR","OK")</f>
        <v>OK</v>
      </c>
      <c r="F34" s="7"/>
    </row>
    <row r="35" spans="2:7" x14ac:dyDescent="0.35">
      <c r="B35" s="8" t="s">
        <v>5</v>
      </c>
      <c r="C35" s="105" t="s">
        <v>12</v>
      </c>
      <c r="D35" s="105"/>
      <c r="E35" s="105"/>
      <c r="F35" s="8" t="s">
        <v>3</v>
      </c>
    </row>
    <row r="36" spans="2:7" s="2" customFormat="1" ht="7" customHeight="1" x14ac:dyDescent="0.35">
      <c r="B36" s="21" t="b">
        <v>0</v>
      </c>
      <c r="C36" s="2" t="b">
        <v>0</v>
      </c>
      <c r="D36" s="2" t="b">
        <v>1</v>
      </c>
      <c r="E36" s="2" t="b">
        <v>0</v>
      </c>
      <c r="F36" s="21" t="b">
        <v>0</v>
      </c>
      <c r="G36" s="13">
        <f>COUNTIF(B36:F36,TRUE)</f>
        <v>1</v>
      </c>
    </row>
    <row r="37" spans="2:7" x14ac:dyDescent="0.35">
      <c r="B37" s="7"/>
      <c r="C37" s="7"/>
      <c r="D37" s="7"/>
      <c r="E37" s="7"/>
      <c r="F37" s="7"/>
    </row>
    <row r="38" spans="2:7" x14ac:dyDescent="0.35">
      <c r="D38" s="13" t="str">
        <f>IF(OR(G36&gt;=2,G36=0),"ERROR","OK")</f>
        <v>OK</v>
      </c>
      <c r="F38" s="7"/>
    </row>
    <row r="39" spans="2:7" x14ac:dyDescent="0.35">
      <c r="B39" s="8" t="s">
        <v>3</v>
      </c>
      <c r="C39" s="105" t="s">
        <v>13</v>
      </c>
      <c r="D39" s="105"/>
      <c r="E39" s="105"/>
      <c r="F39" s="8" t="s">
        <v>5</v>
      </c>
    </row>
    <row r="40" spans="2:7" s="2" customFormat="1" ht="7" customHeight="1" x14ac:dyDescent="0.35">
      <c r="B40" s="21" t="b">
        <v>0</v>
      </c>
      <c r="C40" s="2" t="b">
        <v>0</v>
      </c>
      <c r="D40" s="2" t="b">
        <v>1</v>
      </c>
      <c r="E40" s="2" t="b">
        <v>0</v>
      </c>
      <c r="F40" s="21" t="b">
        <v>0</v>
      </c>
      <c r="G40" s="13">
        <f>COUNTIF(B40:F40,TRUE)</f>
        <v>1</v>
      </c>
    </row>
    <row r="41" spans="2:7" x14ac:dyDescent="0.35">
      <c r="B41" s="7"/>
      <c r="C41" s="7"/>
      <c r="D41" s="7"/>
      <c r="E41" s="7"/>
      <c r="F41" s="7"/>
    </row>
    <row r="42" spans="2:7" x14ac:dyDescent="0.35">
      <c r="B42" s="7"/>
      <c r="C42" s="7"/>
      <c r="D42" s="13" t="str">
        <f>IF(OR(G40&gt;=2,G40=0),"ERROR","OK")</f>
        <v>OK</v>
      </c>
      <c r="E42" s="7"/>
      <c r="F42" s="7"/>
    </row>
    <row r="43" spans="2:7" s="2" customFormat="1" hidden="1" x14ac:dyDescent="0.35">
      <c r="B43" s="23">
        <f>COUNTIF(B8:B41, TRUE)</f>
        <v>0</v>
      </c>
      <c r="C43" s="23">
        <f>COUNTIF(C8:C41, TRUE)</f>
        <v>0</v>
      </c>
      <c r="D43" s="23">
        <f>COUNTIF(D8:D41, TRUE)</f>
        <v>9</v>
      </c>
      <c r="E43" s="23">
        <f>COUNTIF(E8:E41, TRUE)</f>
        <v>0</v>
      </c>
      <c r="F43" s="23">
        <f>COUNTIF(F8:F41, TRUE)</f>
        <v>0</v>
      </c>
      <c r="G43" s="13"/>
    </row>
    <row r="44" spans="2:7" ht="18.75" customHeight="1" x14ac:dyDescent="0.35">
      <c r="B44" s="7"/>
      <c r="C44" s="14" t="s">
        <v>14</v>
      </c>
      <c r="D44" s="16">
        <f>(B43*20)+(C43*40)+(D43*60)+(E43*80)+(F43*100)</f>
        <v>540</v>
      </c>
      <c r="F44" s="7"/>
    </row>
    <row r="45" spans="2:7" ht="18.75" customHeight="1" x14ac:dyDescent="0.35">
      <c r="B45" s="7"/>
      <c r="C45" s="14"/>
      <c r="D45" s="15"/>
      <c r="F45" s="7"/>
    </row>
    <row r="46" spans="2:7" x14ac:dyDescent="0.35">
      <c r="B46" s="17">
        <v>180</v>
      </c>
      <c r="C46" s="17" t="s">
        <v>15</v>
      </c>
      <c r="D46" s="17" t="s">
        <v>16</v>
      </c>
      <c r="E46" s="17" t="s">
        <v>17</v>
      </c>
      <c r="F46" s="17" t="s">
        <v>18</v>
      </c>
    </row>
    <row r="48" spans="2:7" s="9" customFormat="1" ht="79.5" customHeight="1" x14ac:dyDescent="0.35">
      <c r="B48" s="10" t="s">
        <v>19</v>
      </c>
      <c r="C48" s="10" t="s">
        <v>20</v>
      </c>
      <c r="D48" s="10" t="s">
        <v>21</v>
      </c>
      <c r="E48" s="10" t="s">
        <v>22</v>
      </c>
      <c r="F48" s="11" t="s">
        <v>23</v>
      </c>
      <c r="G48" s="20"/>
    </row>
    <row r="49" spans="2:7" s="2" customFormat="1" ht="15.75" customHeight="1" x14ac:dyDescent="0.35">
      <c r="B49" s="12" t="b">
        <f>IF(D44&lt;=180,"TRUE")</f>
        <v>0</v>
      </c>
      <c r="C49" s="12" t="b">
        <f>IF(AND(D44&gt;=181,D44&lt;=360),"TRUE")</f>
        <v>0</v>
      </c>
      <c r="D49" s="12" t="str">
        <f>IF(AND(D44&gt;=361,D44&lt;=540),"TRUE")</f>
        <v>TRUE</v>
      </c>
      <c r="E49" s="12" t="b">
        <f>IF(AND(D44&gt;=541,D44&lt;=719),"TRUE")</f>
        <v>0</v>
      </c>
      <c r="F49" s="12" t="b">
        <f>IF(D44&gt;=720,"TRUE")</f>
        <v>0</v>
      </c>
      <c r="G49" s="13"/>
    </row>
  </sheetData>
  <mergeCells count="12">
    <mergeCell ref="C31:E31"/>
    <mergeCell ref="C35:E35"/>
    <mergeCell ref="C39:E39"/>
    <mergeCell ref="B1:F1"/>
    <mergeCell ref="B3:F3"/>
    <mergeCell ref="B5:F5"/>
    <mergeCell ref="C7:E7"/>
    <mergeCell ref="C11:E11"/>
    <mergeCell ref="C15:E15"/>
    <mergeCell ref="C19:E19"/>
    <mergeCell ref="C23:E23"/>
    <mergeCell ref="C27:E27"/>
  </mergeCells>
  <conditionalFormatting sqref="B48">
    <cfRule type="expression" dxfId="26" priority="10">
      <formula>$B$49=FALSE</formula>
    </cfRule>
  </conditionalFormatting>
  <conditionalFormatting sqref="C48">
    <cfRule type="expression" dxfId="25" priority="11">
      <formula>$C$49=FALSE</formula>
    </cfRule>
  </conditionalFormatting>
  <conditionalFormatting sqref="D10">
    <cfRule type="containsText" dxfId="24" priority="9" operator="containsText" text="ERROR">
      <formula>NOT(ISERROR(SEARCH("ERROR",D10)))</formula>
    </cfRule>
  </conditionalFormatting>
  <conditionalFormatting sqref="D14">
    <cfRule type="containsText" dxfId="23" priority="8" operator="containsText" text="ERROR">
      <formula>NOT(ISERROR(SEARCH("ERROR",D14)))</formula>
    </cfRule>
  </conditionalFormatting>
  <conditionalFormatting sqref="D18">
    <cfRule type="containsText" dxfId="22" priority="7" operator="containsText" text="ERROR">
      <formula>NOT(ISERROR(SEARCH("ERROR",D18)))</formula>
    </cfRule>
  </conditionalFormatting>
  <conditionalFormatting sqref="D22">
    <cfRule type="containsText" dxfId="21" priority="6" operator="containsText" text="ERROR">
      <formula>NOT(ISERROR(SEARCH("ERROR",D22)))</formula>
    </cfRule>
  </conditionalFormatting>
  <conditionalFormatting sqref="D26">
    <cfRule type="containsText" dxfId="20" priority="5" operator="containsText" text="ERROR">
      <formula>NOT(ISERROR(SEARCH("ERROR",D26)))</formula>
    </cfRule>
  </conditionalFormatting>
  <conditionalFormatting sqref="D30">
    <cfRule type="containsText" dxfId="19" priority="4" operator="containsText" text="ERROR">
      <formula>NOT(ISERROR(SEARCH("ERROR",D30)))</formula>
    </cfRule>
  </conditionalFormatting>
  <conditionalFormatting sqref="D34">
    <cfRule type="containsText" dxfId="18" priority="3" operator="containsText" text="ERROR">
      <formula>NOT(ISERROR(SEARCH("ERROR",D34)))</formula>
    </cfRule>
  </conditionalFormatting>
  <conditionalFormatting sqref="D38">
    <cfRule type="containsText" dxfId="17" priority="2" operator="containsText" text="ERROR">
      <formula>NOT(ISERROR(SEARCH("ERROR",D38)))</formula>
    </cfRule>
  </conditionalFormatting>
  <conditionalFormatting sqref="D42">
    <cfRule type="containsText" dxfId="16" priority="1" operator="containsText" text="ERROR">
      <formula>NOT(ISERROR(SEARCH("ERROR",D42)))</formula>
    </cfRule>
  </conditionalFormatting>
  <conditionalFormatting sqref="D48">
    <cfRule type="expression" dxfId="15" priority="12">
      <formula>$D$49=FALSE</formula>
    </cfRule>
  </conditionalFormatting>
  <conditionalFormatting sqref="E48">
    <cfRule type="expression" dxfId="14" priority="13">
      <formula>$E$49=FALSE</formula>
    </cfRule>
  </conditionalFormatting>
  <conditionalFormatting sqref="F48">
    <cfRule type="expression" dxfId="13" priority="14">
      <formula>$F$49=FALSE</formula>
    </cfRule>
  </conditionalFormatting>
  <pageMargins left="0.25" right="0.25" top="0.75" bottom="0.75" header="0.3" footer="0.3"/>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3" r:id="rId4" name="Check Box 11">
              <controlPr defaultSize="0" autoFill="0" autoLine="0" autoPict="0">
                <anchor moveWithCells="1">
                  <from>
                    <xdr:col>2</xdr:col>
                    <xdr:colOff>495300</xdr:colOff>
                    <xdr:row>8</xdr:row>
                    <xdr:rowOff>0</xdr:rowOff>
                  </from>
                  <to>
                    <xdr:col>2</xdr:col>
                    <xdr:colOff>717550</xdr:colOff>
                    <xdr:row>9</xdr:row>
                    <xdr:rowOff>12700</xdr:rowOff>
                  </to>
                </anchor>
              </controlPr>
            </control>
          </mc:Choice>
        </mc:AlternateContent>
        <mc:AlternateContent xmlns:mc="http://schemas.openxmlformats.org/markup-compatibility/2006">
          <mc:Choice Requires="x14">
            <control shapeId="3084" r:id="rId5" name="Check Box 12">
              <controlPr defaultSize="0" autoFill="0" autoLine="0" autoPict="0">
                <anchor moveWithCells="1">
                  <from>
                    <xdr:col>3</xdr:col>
                    <xdr:colOff>495300</xdr:colOff>
                    <xdr:row>8</xdr:row>
                    <xdr:rowOff>0</xdr:rowOff>
                  </from>
                  <to>
                    <xdr:col>3</xdr:col>
                    <xdr:colOff>717550</xdr:colOff>
                    <xdr:row>9</xdr:row>
                    <xdr:rowOff>12700</xdr:rowOff>
                  </to>
                </anchor>
              </controlPr>
            </control>
          </mc:Choice>
        </mc:AlternateContent>
        <mc:AlternateContent xmlns:mc="http://schemas.openxmlformats.org/markup-compatibility/2006">
          <mc:Choice Requires="x14">
            <control shapeId="3085" r:id="rId6" name="Check Box 13">
              <controlPr defaultSize="0" autoFill="0" autoLine="0" autoPict="0">
                <anchor moveWithCells="1">
                  <from>
                    <xdr:col>4</xdr:col>
                    <xdr:colOff>495300</xdr:colOff>
                    <xdr:row>8</xdr:row>
                    <xdr:rowOff>0</xdr:rowOff>
                  </from>
                  <to>
                    <xdr:col>4</xdr:col>
                    <xdr:colOff>717550</xdr:colOff>
                    <xdr:row>9</xdr:row>
                    <xdr:rowOff>12700</xdr:rowOff>
                  </to>
                </anchor>
              </controlPr>
            </control>
          </mc:Choice>
        </mc:AlternateContent>
        <mc:AlternateContent xmlns:mc="http://schemas.openxmlformats.org/markup-compatibility/2006">
          <mc:Choice Requires="x14">
            <control shapeId="3086" r:id="rId7" name="Check Box 14">
              <controlPr defaultSize="0" autoFill="0" autoLine="0" autoPict="0">
                <anchor moveWithCells="1">
                  <from>
                    <xdr:col>5</xdr:col>
                    <xdr:colOff>495300</xdr:colOff>
                    <xdr:row>8</xdr:row>
                    <xdr:rowOff>0</xdr:rowOff>
                  </from>
                  <to>
                    <xdr:col>5</xdr:col>
                    <xdr:colOff>717550</xdr:colOff>
                    <xdr:row>9</xdr:row>
                    <xdr:rowOff>12700</xdr:rowOff>
                  </to>
                </anchor>
              </controlPr>
            </control>
          </mc:Choice>
        </mc:AlternateContent>
        <mc:AlternateContent xmlns:mc="http://schemas.openxmlformats.org/markup-compatibility/2006">
          <mc:Choice Requires="x14">
            <control shapeId="3087" r:id="rId8" name="Check Box 15">
              <controlPr defaultSize="0" autoFill="0" autoLine="0" autoPict="0">
                <anchor moveWithCells="1">
                  <from>
                    <xdr:col>1</xdr:col>
                    <xdr:colOff>495300</xdr:colOff>
                    <xdr:row>12</xdr:row>
                    <xdr:rowOff>0</xdr:rowOff>
                  </from>
                  <to>
                    <xdr:col>1</xdr:col>
                    <xdr:colOff>717550</xdr:colOff>
                    <xdr:row>13</xdr:row>
                    <xdr:rowOff>12700</xdr:rowOff>
                  </to>
                </anchor>
              </controlPr>
            </control>
          </mc:Choice>
        </mc:AlternateContent>
        <mc:AlternateContent xmlns:mc="http://schemas.openxmlformats.org/markup-compatibility/2006">
          <mc:Choice Requires="x14">
            <control shapeId="3088" r:id="rId9" name="Check Box 16">
              <controlPr defaultSize="0" autoFill="0" autoLine="0" autoPict="0">
                <anchor moveWithCells="1">
                  <from>
                    <xdr:col>2</xdr:col>
                    <xdr:colOff>495300</xdr:colOff>
                    <xdr:row>12</xdr:row>
                    <xdr:rowOff>0</xdr:rowOff>
                  </from>
                  <to>
                    <xdr:col>2</xdr:col>
                    <xdr:colOff>717550</xdr:colOff>
                    <xdr:row>13</xdr:row>
                    <xdr:rowOff>12700</xdr:rowOff>
                  </to>
                </anchor>
              </controlPr>
            </control>
          </mc:Choice>
        </mc:AlternateContent>
        <mc:AlternateContent xmlns:mc="http://schemas.openxmlformats.org/markup-compatibility/2006">
          <mc:Choice Requires="x14">
            <control shapeId="3089" r:id="rId10" name="Check Box 17">
              <controlPr defaultSize="0" autoFill="0" autoLine="0" autoPict="0">
                <anchor moveWithCells="1">
                  <from>
                    <xdr:col>3</xdr:col>
                    <xdr:colOff>495300</xdr:colOff>
                    <xdr:row>12</xdr:row>
                    <xdr:rowOff>0</xdr:rowOff>
                  </from>
                  <to>
                    <xdr:col>3</xdr:col>
                    <xdr:colOff>717550</xdr:colOff>
                    <xdr:row>13</xdr:row>
                    <xdr:rowOff>12700</xdr:rowOff>
                  </to>
                </anchor>
              </controlPr>
            </control>
          </mc:Choice>
        </mc:AlternateContent>
        <mc:AlternateContent xmlns:mc="http://schemas.openxmlformats.org/markup-compatibility/2006">
          <mc:Choice Requires="x14">
            <control shapeId="3090" r:id="rId11" name="Check Box 18">
              <controlPr defaultSize="0" autoFill="0" autoLine="0" autoPict="0">
                <anchor moveWithCells="1">
                  <from>
                    <xdr:col>4</xdr:col>
                    <xdr:colOff>495300</xdr:colOff>
                    <xdr:row>12</xdr:row>
                    <xdr:rowOff>0</xdr:rowOff>
                  </from>
                  <to>
                    <xdr:col>4</xdr:col>
                    <xdr:colOff>717550</xdr:colOff>
                    <xdr:row>13</xdr:row>
                    <xdr:rowOff>12700</xdr:rowOff>
                  </to>
                </anchor>
              </controlPr>
            </control>
          </mc:Choice>
        </mc:AlternateContent>
        <mc:AlternateContent xmlns:mc="http://schemas.openxmlformats.org/markup-compatibility/2006">
          <mc:Choice Requires="x14">
            <control shapeId="3091" r:id="rId12" name="Check Box 19">
              <controlPr defaultSize="0" autoFill="0" autoLine="0" autoPict="0">
                <anchor moveWithCells="1">
                  <from>
                    <xdr:col>5</xdr:col>
                    <xdr:colOff>495300</xdr:colOff>
                    <xdr:row>12</xdr:row>
                    <xdr:rowOff>0</xdr:rowOff>
                  </from>
                  <to>
                    <xdr:col>5</xdr:col>
                    <xdr:colOff>717550</xdr:colOff>
                    <xdr:row>13</xdr:row>
                    <xdr:rowOff>12700</xdr:rowOff>
                  </to>
                </anchor>
              </controlPr>
            </control>
          </mc:Choice>
        </mc:AlternateContent>
        <mc:AlternateContent xmlns:mc="http://schemas.openxmlformats.org/markup-compatibility/2006">
          <mc:Choice Requires="x14">
            <control shapeId="3092" r:id="rId13" name="Check Box 20">
              <controlPr defaultSize="0" autoFill="0" autoLine="0" autoPict="0">
                <anchor moveWithCells="1">
                  <from>
                    <xdr:col>1</xdr:col>
                    <xdr:colOff>495300</xdr:colOff>
                    <xdr:row>16</xdr:row>
                    <xdr:rowOff>0</xdr:rowOff>
                  </from>
                  <to>
                    <xdr:col>1</xdr:col>
                    <xdr:colOff>717550</xdr:colOff>
                    <xdr:row>17</xdr:row>
                    <xdr:rowOff>12700</xdr:rowOff>
                  </to>
                </anchor>
              </controlPr>
            </control>
          </mc:Choice>
        </mc:AlternateContent>
        <mc:AlternateContent xmlns:mc="http://schemas.openxmlformats.org/markup-compatibility/2006">
          <mc:Choice Requires="x14">
            <control shapeId="3093" r:id="rId14" name="Check Box 21">
              <controlPr defaultSize="0" autoFill="0" autoLine="0" autoPict="0">
                <anchor moveWithCells="1">
                  <from>
                    <xdr:col>2</xdr:col>
                    <xdr:colOff>495300</xdr:colOff>
                    <xdr:row>16</xdr:row>
                    <xdr:rowOff>0</xdr:rowOff>
                  </from>
                  <to>
                    <xdr:col>2</xdr:col>
                    <xdr:colOff>717550</xdr:colOff>
                    <xdr:row>17</xdr:row>
                    <xdr:rowOff>12700</xdr:rowOff>
                  </to>
                </anchor>
              </controlPr>
            </control>
          </mc:Choice>
        </mc:AlternateContent>
        <mc:AlternateContent xmlns:mc="http://schemas.openxmlformats.org/markup-compatibility/2006">
          <mc:Choice Requires="x14">
            <control shapeId="3094" r:id="rId15" name="Check Box 22">
              <controlPr defaultSize="0" autoFill="0" autoLine="0" autoPict="0">
                <anchor moveWithCells="1">
                  <from>
                    <xdr:col>3</xdr:col>
                    <xdr:colOff>495300</xdr:colOff>
                    <xdr:row>16</xdr:row>
                    <xdr:rowOff>0</xdr:rowOff>
                  </from>
                  <to>
                    <xdr:col>3</xdr:col>
                    <xdr:colOff>717550</xdr:colOff>
                    <xdr:row>17</xdr:row>
                    <xdr:rowOff>12700</xdr:rowOff>
                  </to>
                </anchor>
              </controlPr>
            </control>
          </mc:Choice>
        </mc:AlternateContent>
        <mc:AlternateContent xmlns:mc="http://schemas.openxmlformats.org/markup-compatibility/2006">
          <mc:Choice Requires="x14">
            <control shapeId="3095" r:id="rId16" name="Check Box 23">
              <controlPr defaultSize="0" autoFill="0" autoLine="0" autoPict="0">
                <anchor moveWithCells="1">
                  <from>
                    <xdr:col>4</xdr:col>
                    <xdr:colOff>495300</xdr:colOff>
                    <xdr:row>16</xdr:row>
                    <xdr:rowOff>0</xdr:rowOff>
                  </from>
                  <to>
                    <xdr:col>4</xdr:col>
                    <xdr:colOff>717550</xdr:colOff>
                    <xdr:row>17</xdr:row>
                    <xdr:rowOff>12700</xdr:rowOff>
                  </to>
                </anchor>
              </controlPr>
            </control>
          </mc:Choice>
        </mc:AlternateContent>
        <mc:AlternateContent xmlns:mc="http://schemas.openxmlformats.org/markup-compatibility/2006">
          <mc:Choice Requires="x14">
            <control shapeId="3096" r:id="rId17" name="Check Box 24">
              <controlPr defaultSize="0" autoFill="0" autoLine="0" autoPict="0">
                <anchor moveWithCells="1">
                  <from>
                    <xdr:col>5</xdr:col>
                    <xdr:colOff>495300</xdr:colOff>
                    <xdr:row>16</xdr:row>
                    <xdr:rowOff>0</xdr:rowOff>
                  </from>
                  <to>
                    <xdr:col>5</xdr:col>
                    <xdr:colOff>717550</xdr:colOff>
                    <xdr:row>17</xdr:row>
                    <xdr:rowOff>12700</xdr:rowOff>
                  </to>
                </anchor>
              </controlPr>
            </control>
          </mc:Choice>
        </mc:AlternateContent>
        <mc:AlternateContent xmlns:mc="http://schemas.openxmlformats.org/markup-compatibility/2006">
          <mc:Choice Requires="x14">
            <control shapeId="3097" r:id="rId18" name="Check Box 25">
              <controlPr defaultSize="0" autoFill="0" autoLine="0" autoPict="0">
                <anchor moveWithCells="1">
                  <from>
                    <xdr:col>1</xdr:col>
                    <xdr:colOff>495300</xdr:colOff>
                    <xdr:row>20</xdr:row>
                    <xdr:rowOff>0</xdr:rowOff>
                  </from>
                  <to>
                    <xdr:col>1</xdr:col>
                    <xdr:colOff>717550</xdr:colOff>
                    <xdr:row>21</xdr:row>
                    <xdr:rowOff>12700</xdr:rowOff>
                  </to>
                </anchor>
              </controlPr>
            </control>
          </mc:Choice>
        </mc:AlternateContent>
        <mc:AlternateContent xmlns:mc="http://schemas.openxmlformats.org/markup-compatibility/2006">
          <mc:Choice Requires="x14">
            <control shapeId="3098" r:id="rId19" name="Check Box 26">
              <controlPr defaultSize="0" autoFill="0" autoLine="0" autoPict="0">
                <anchor moveWithCells="1">
                  <from>
                    <xdr:col>2</xdr:col>
                    <xdr:colOff>495300</xdr:colOff>
                    <xdr:row>20</xdr:row>
                    <xdr:rowOff>0</xdr:rowOff>
                  </from>
                  <to>
                    <xdr:col>2</xdr:col>
                    <xdr:colOff>717550</xdr:colOff>
                    <xdr:row>21</xdr:row>
                    <xdr:rowOff>12700</xdr:rowOff>
                  </to>
                </anchor>
              </controlPr>
            </control>
          </mc:Choice>
        </mc:AlternateContent>
        <mc:AlternateContent xmlns:mc="http://schemas.openxmlformats.org/markup-compatibility/2006">
          <mc:Choice Requires="x14">
            <control shapeId="3099" r:id="rId20" name="Check Box 27">
              <controlPr defaultSize="0" autoFill="0" autoLine="0" autoPict="0">
                <anchor moveWithCells="1">
                  <from>
                    <xdr:col>3</xdr:col>
                    <xdr:colOff>495300</xdr:colOff>
                    <xdr:row>20</xdr:row>
                    <xdr:rowOff>0</xdr:rowOff>
                  </from>
                  <to>
                    <xdr:col>3</xdr:col>
                    <xdr:colOff>717550</xdr:colOff>
                    <xdr:row>21</xdr:row>
                    <xdr:rowOff>12700</xdr:rowOff>
                  </to>
                </anchor>
              </controlPr>
            </control>
          </mc:Choice>
        </mc:AlternateContent>
        <mc:AlternateContent xmlns:mc="http://schemas.openxmlformats.org/markup-compatibility/2006">
          <mc:Choice Requires="x14">
            <control shapeId="3100" r:id="rId21" name="Check Box 28">
              <controlPr defaultSize="0" autoFill="0" autoLine="0" autoPict="0">
                <anchor moveWithCells="1">
                  <from>
                    <xdr:col>4</xdr:col>
                    <xdr:colOff>495300</xdr:colOff>
                    <xdr:row>20</xdr:row>
                    <xdr:rowOff>0</xdr:rowOff>
                  </from>
                  <to>
                    <xdr:col>4</xdr:col>
                    <xdr:colOff>717550</xdr:colOff>
                    <xdr:row>21</xdr:row>
                    <xdr:rowOff>12700</xdr:rowOff>
                  </to>
                </anchor>
              </controlPr>
            </control>
          </mc:Choice>
        </mc:AlternateContent>
        <mc:AlternateContent xmlns:mc="http://schemas.openxmlformats.org/markup-compatibility/2006">
          <mc:Choice Requires="x14">
            <control shapeId="3101" r:id="rId22" name="Check Box 29">
              <controlPr defaultSize="0" autoFill="0" autoLine="0" autoPict="0">
                <anchor moveWithCells="1">
                  <from>
                    <xdr:col>5</xdr:col>
                    <xdr:colOff>495300</xdr:colOff>
                    <xdr:row>20</xdr:row>
                    <xdr:rowOff>0</xdr:rowOff>
                  </from>
                  <to>
                    <xdr:col>5</xdr:col>
                    <xdr:colOff>717550</xdr:colOff>
                    <xdr:row>21</xdr:row>
                    <xdr:rowOff>12700</xdr:rowOff>
                  </to>
                </anchor>
              </controlPr>
            </control>
          </mc:Choice>
        </mc:AlternateContent>
        <mc:AlternateContent xmlns:mc="http://schemas.openxmlformats.org/markup-compatibility/2006">
          <mc:Choice Requires="x14">
            <control shapeId="3102" r:id="rId23" name="Check Box 30">
              <controlPr defaultSize="0" autoFill="0" autoLine="0" autoPict="0">
                <anchor moveWithCells="1">
                  <from>
                    <xdr:col>1</xdr:col>
                    <xdr:colOff>495300</xdr:colOff>
                    <xdr:row>24</xdr:row>
                    <xdr:rowOff>0</xdr:rowOff>
                  </from>
                  <to>
                    <xdr:col>1</xdr:col>
                    <xdr:colOff>717550</xdr:colOff>
                    <xdr:row>25</xdr:row>
                    <xdr:rowOff>12700</xdr:rowOff>
                  </to>
                </anchor>
              </controlPr>
            </control>
          </mc:Choice>
        </mc:AlternateContent>
        <mc:AlternateContent xmlns:mc="http://schemas.openxmlformats.org/markup-compatibility/2006">
          <mc:Choice Requires="x14">
            <control shapeId="3103" r:id="rId24" name="Check Box 31">
              <controlPr defaultSize="0" autoFill="0" autoLine="0" autoPict="0">
                <anchor moveWithCells="1">
                  <from>
                    <xdr:col>2</xdr:col>
                    <xdr:colOff>495300</xdr:colOff>
                    <xdr:row>24</xdr:row>
                    <xdr:rowOff>0</xdr:rowOff>
                  </from>
                  <to>
                    <xdr:col>2</xdr:col>
                    <xdr:colOff>717550</xdr:colOff>
                    <xdr:row>25</xdr:row>
                    <xdr:rowOff>12700</xdr:rowOff>
                  </to>
                </anchor>
              </controlPr>
            </control>
          </mc:Choice>
        </mc:AlternateContent>
        <mc:AlternateContent xmlns:mc="http://schemas.openxmlformats.org/markup-compatibility/2006">
          <mc:Choice Requires="x14">
            <control shapeId="3104" r:id="rId25" name="Check Box 32">
              <controlPr defaultSize="0" autoFill="0" autoLine="0" autoPict="0">
                <anchor moveWithCells="1">
                  <from>
                    <xdr:col>3</xdr:col>
                    <xdr:colOff>495300</xdr:colOff>
                    <xdr:row>24</xdr:row>
                    <xdr:rowOff>0</xdr:rowOff>
                  </from>
                  <to>
                    <xdr:col>3</xdr:col>
                    <xdr:colOff>717550</xdr:colOff>
                    <xdr:row>25</xdr:row>
                    <xdr:rowOff>12700</xdr:rowOff>
                  </to>
                </anchor>
              </controlPr>
            </control>
          </mc:Choice>
        </mc:AlternateContent>
        <mc:AlternateContent xmlns:mc="http://schemas.openxmlformats.org/markup-compatibility/2006">
          <mc:Choice Requires="x14">
            <control shapeId="3105" r:id="rId26" name="Check Box 33">
              <controlPr defaultSize="0" autoFill="0" autoLine="0" autoPict="0">
                <anchor moveWithCells="1">
                  <from>
                    <xdr:col>4</xdr:col>
                    <xdr:colOff>495300</xdr:colOff>
                    <xdr:row>24</xdr:row>
                    <xdr:rowOff>0</xdr:rowOff>
                  </from>
                  <to>
                    <xdr:col>4</xdr:col>
                    <xdr:colOff>717550</xdr:colOff>
                    <xdr:row>25</xdr:row>
                    <xdr:rowOff>12700</xdr:rowOff>
                  </to>
                </anchor>
              </controlPr>
            </control>
          </mc:Choice>
        </mc:AlternateContent>
        <mc:AlternateContent xmlns:mc="http://schemas.openxmlformats.org/markup-compatibility/2006">
          <mc:Choice Requires="x14">
            <control shapeId="3106" r:id="rId27" name="Check Box 34">
              <controlPr defaultSize="0" autoFill="0" autoLine="0" autoPict="0">
                <anchor moveWithCells="1">
                  <from>
                    <xdr:col>5</xdr:col>
                    <xdr:colOff>495300</xdr:colOff>
                    <xdr:row>24</xdr:row>
                    <xdr:rowOff>0</xdr:rowOff>
                  </from>
                  <to>
                    <xdr:col>5</xdr:col>
                    <xdr:colOff>717550</xdr:colOff>
                    <xdr:row>25</xdr:row>
                    <xdr:rowOff>12700</xdr:rowOff>
                  </to>
                </anchor>
              </controlPr>
            </control>
          </mc:Choice>
        </mc:AlternateContent>
        <mc:AlternateContent xmlns:mc="http://schemas.openxmlformats.org/markup-compatibility/2006">
          <mc:Choice Requires="x14">
            <control shapeId="3107" r:id="rId28" name="Check Box 35">
              <controlPr defaultSize="0" autoFill="0" autoLine="0" autoPict="0">
                <anchor moveWithCells="1">
                  <from>
                    <xdr:col>1</xdr:col>
                    <xdr:colOff>495300</xdr:colOff>
                    <xdr:row>28</xdr:row>
                    <xdr:rowOff>0</xdr:rowOff>
                  </from>
                  <to>
                    <xdr:col>1</xdr:col>
                    <xdr:colOff>717550</xdr:colOff>
                    <xdr:row>29</xdr:row>
                    <xdr:rowOff>12700</xdr:rowOff>
                  </to>
                </anchor>
              </controlPr>
            </control>
          </mc:Choice>
        </mc:AlternateContent>
        <mc:AlternateContent xmlns:mc="http://schemas.openxmlformats.org/markup-compatibility/2006">
          <mc:Choice Requires="x14">
            <control shapeId="3108" r:id="rId29" name="Check Box 36">
              <controlPr defaultSize="0" autoFill="0" autoLine="0" autoPict="0">
                <anchor moveWithCells="1">
                  <from>
                    <xdr:col>2</xdr:col>
                    <xdr:colOff>495300</xdr:colOff>
                    <xdr:row>28</xdr:row>
                    <xdr:rowOff>0</xdr:rowOff>
                  </from>
                  <to>
                    <xdr:col>2</xdr:col>
                    <xdr:colOff>717550</xdr:colOff>
                    <xdr:row>29</xdr:row>
                    <xdr:rowOff>12700</xdr:rowOff>
                  </to>
                </anchor>
              </controlPr>
            </control>
          </mc:Choice>
        </mc:AlternateContent>
        <mc:AlternateContent xmlns:mc="http://schemas.openxmlformats.org/markup-compatibility/2006">
          <mc:Choice Requires="x14">
            <control shapeId="3109" r:id="rId30" name="Check Box 37">
              <controlPr defaultSize="0" autoFill="0" autoLine="0" autoPict="0">
                <anchor moveWithCells="1">
                  <from>
                    <xdr:col>3</xdr:col>
                    <xdr:colOff>495300</xdr:colOff>
                    <xdr:row>28</xdr:row>
                    <xdr:rowOff>0</xdr:rowOff>
                  </from>
                  <to>
                    <xdr:col>3</xdr:col>
                    <xdr:colOff>717550</xdr:colOff>
                    <xdr:row>29</xdr:row>
                    <xdr:rowOff>12700</xdr:rowOff>
                  </to>
                </anchor>
              </controlPr>
            </control>
          </mc:Choice>
        </mc:AlternateContent>
        <mc:AlternateContent xmlns:mc="http://schemas.openxmlformats.org/markup-compatibility/2006">
          <mc:Choice Requires="x14">
            <control shapeId="3110" r:id="rId31" name="Check Box 38">
              <controlPr defaultSize="0" autoFill="0" autoLine="0" autoPict="0">
                <anchor moveWithCells="1">
                  <from>
                    <xdr:col>4</xdr:col>
                    <xdr:colOff>495300</xdr:colOff>
                    <xdr:row>28</xdr:row>
                    <xdr:rowOff>0</xdr:rowOff>
                  </from>
                  <to>
                    <xdr:col>4</xdr:col>
                    <xdr:colOff>717550</xdr:colOff>
                    <xdr:row>29</xdr:row>
                    <xdr:rowOff>12700</xdr:rowOff>
                  </to>
                </anchor>
              </controlPr>
            </control>
          </mc:Choice>
        </mc:AlternateContent>
        <mc:AlternateContent xmlns:mc="http://schemas.openxmlformats.org/markup-compatibility/2006">
          <mc:Choice Requires="x14">
            <control shapeId="3111" r:id="rId32" name="Check Box 39">
              <controlPr defaultSize="0" autoFill="0" autoLine="0" autoPict="0">
                <anchor moveWithCells="1">
                  <from>
                    <xdr:col>5</xdr:col>
                    <xdr:colOff>495300</xdr:colOff>
                    <xdr:row>28</xdr:row>
                    <xdr:rowOff>0</xdr:rowOff>
                  </from>
                  <to>
                    <xdr:col>5</xdr:col>
                    <xdr:colOff>717550</xdr:colOff>
                    <xdr:row>29</xdr:row>
                    <xdr:rowOff>12700</xdr:rowOff>
                  </to>
                </anchor>
              </controlPr>
            </control>
          </mc:Choice>
        </mc:AlternateContent>
        <mc:AlternateContent xmlns:mc="http://schemas.openxmlformats.org/markup-compatibility/2006">
          <mc:Choice Requires="x14">
            <control shapeId="3112" r:id="rId33" name="Check Box 40">
              <controlPr defaultSize="0" autoFill="0" autoLine="0" autoPict="0">
                <anchor moveWithCells="1">
                  <from>
                    <xdr:col>1</xdr:col>
                    <xdr:colOff>495300</xdr:colOff>
                    <xdr:row>32</xdr:row>
                    <xdr:rowOff>0</xdr:rowOff>
                  </from>
                  <to>
                    <xdr:col>1</xdr:col>
                    <xdr:colOff>717550</xdr:colOff>
                    <xdr:row>33</xdr:row>
                    <xdr:rowOff>12700</xdr:rowOff>
                  </to>
                </anchor>
              </controlPr>
            </control>
          </mc:Choice>
        </mc:AlternateContent>
        <mc:AlternateContent xmlns:mc="http://schemas.openxmlformats.org/markup-compatibility/2006">
          <mc:Choice Requires="x14">
            <control shapeId="3113" r:id="rId34" name="Check Box 41">
              <controlPr defaultSize="0" autoFill="0" autoLine="0" autoPict="0">
                <anchor moveWithCells="1">
                  <from>
                    <xdr:col>2</xdr:col>
                    <xdr:colOff>495300</xdr:colOff>
                    <xdr:row>32</xdr:row>
                    <xdr:rowOff>0</xdr:rowOff>
                  </from>
                  <to>
                    <xdr:col>2</xdr:col>
                    <xdr:colOff>717550</xdr:colOff>
                    <xdr:row>33</xdr:row>
                    <xdr:rowOff>12700</xdr:rowOff>
                  </to>
                </anchor>
              </controlPr>
            </control>
          </mc:Choice>
        </mc:AlternateContent>
        <mc:AlternateContent xmlns:mc="http://schemas.openxmlformats.org/markup-compatibility/2006">
          <mc:Choice Requires="x14">
            <control shapeId="3114" r:id="rId35" name="Check Box 42">
              <controlPr defaultSize="0" autoFill="0" autoLine="0" autoPict="0">
                <anchor moveWithCells="1">
                  <from>
                    <xdr:col>3</xdr:col>
                    <xdr:colOff>495300</xdr:colOff>
                    <xdr:row>32</xdr:row>
                    <xdr:rowOff>0</xdr:rowOff>
                  </from>
                  <to>
                    <xdr:col>3</xdr:col>
                    <xdr:colOff>717550</xdr:colOff>
                    <xdr:row>33</xdr:row>
                    <xdr:rowOff>12700</xdr:rowOff>
                  </to>
                </anchor>
              </controlPr>
            </control>
          </mc:Choice>
        </mc:AlternateContent>
        <mc:AlternateContent xmlns:mc="http://schemas.openxmlformats.org/markup-compatibility/2006">
          <mc:Choice Requires="x14">
            <control shapeId="3115" r:id="rId36" name="Check Box 43">
              <controlPr defaultSize="0" autoFill="0" autoLine="0" autoPict="0">
                <anchor moveWithCells="1">
                  <from>
                    <xdr:col>4</xdr:col>
                    <xdr:colOff>495300</xdr:colOff>
                    <xdr:row>32</xdr:row>
                    <xdr:rowOff>0</xdr:rowOff>
                  </from>
                  <to>
                    <xdr:col>4</xdr:col>
                    <xdr:colOff>717550</xdr:colOff>
                    <xdr:row>33</xdr:row>
                    <xdr:rowOff>12700</xdr:rowOff>
                  </to>
                </anchor>
              </controlPr>
            </control>
          </mc:Choice>
        </mc:AlternateContent>
        <mc:AlternateContent xmlns:mc="http://schemas.openxmlformats.org/markup-compatibility/2006">
          <mc:Choice Requires="x14">
            <control shapeId="3116" r:id="rId37" name="Check Box 44">
              <controlPr defaultSize="0" autoFill="0" autoLine="0" autoPict="0">
                <anchor moveWithCells="1">
                  <from>
                    <xdr:col>5</xdr:col>
                    <xdr:colOff>495300</xdr:colOff>
                    <xdr:row>32</xdr:row>
                    <xdr:rowOff>0</xdr:rowOff>
                  </from>
                  <to>
                    <xdr:col>5</xdr:col>
                    <xdr:colOff>717550</xdr:colOff>
                    <xdr:row>33</xdr:row>
                    <xdr:rowOff>12700</xdr:rowOff>
                  </to>
                </anchor>
              </controlPr>
            </control>
          </mc:Choice>
        </mc:AlternateContent>
        <mc:AlternateContent xmlns:mc="http://schemas.openxmlformats.org/markup-compatibility/2006">
          <mc:Choice Requires="x14">
            <control shapeId="3117" r:id="rId38" name="Check Box 45">
              <controlPr defaultSize="0" autoFill="0" autoLine="0" autoPict="0">
                <anchor moveWithCells="1">
                  <from>
                    <xdr:col>1</xdr:col>
                    <xdr:colOff>495300</xdr:colOff>
                    <xdr:row>36</xdr:row>
                    <xdr:rowOff>0</xdr:rowOff>
                  </from>
                  <to>
                    <xdr:col>1</xdr:col>
                    <xdr:colOff>717550</xdr:colOff>
                    <xdr:row>37</xdr:row>
                    <xdr:rowOff>12700</xdr:rowOff>
                  </to>
                </anchor>
              </controlPr>
            </control>
          </mc:Choice>
        </mc:AlternateContent>
        <mc:AlternateContent xmlns:mc="http://schemas.openxmlformats.org/markup-compatibility/2006">
          <mc:Choice Requires="x14">
            <control shapeId="3118" r:id="rId39" name="Check Box 46">
              <controlPr defaultSize="0" autoFill="0" autoLine="0" autoPict="0">
                <anchor moveWithCells="1">
                  <from>
                    <xdr:col>2</xdr:col>
                    <xdr:colOff>495300</xdr:colOff>
                    <xdr:row>36</xdr:row>
                    <xdr:rowOff>0</xdr:rowOff>
                  </from>
                  <to>
                    <xdr:col>2</xdr:col>
                    <xdr:colOff>717550</xdr:colOff>
                    <xdr:row>37</xdr:row>
                    <xdr:rowOff>12700</xdr:rowOff>
                  </to>
                </anchor>
              </controlPr>
            </control>
          </mc:Choice>
        </mc:AlternateContent>
        <mc:AlternateContent xmlns:mc="http://schemas.openxmlformats.org/markup-compatibility/2006">
          <mc:Choice Requires="x14">
            <control shapeId="3119" r:id="rId40" name="Check Box 47">
              <controlPr defaultSize="0" autoFill="0" autoLine="0" autoPict="0">
                <anchor moveWithCells="1">
                  <from>
                    <xdr:col>3</xdr:col>
                    <xdr:colOff>495300</xdr:colOff>
                    <xdr:row>36</xdr:row>
                    <xdr:rowOff>0</xdr:rowOff>
                  </from>
                  <to>
                    <xdr:col>3</xdr:col>
                    <xdr:colOff>717550</xdr:colOff>
                    <xdr:row>37</xdr:row>
                    <xdr:rowOff>12700</xdr:rowOff>
                  </to>
                </anchor>
              </controlPr>
            </control>
          </mc:Choice>
        </mc:AlternateContent>
        <mc:AlternateContent xmlns:mc="http://schemas.openxmlformats.org/markup-compatibility/2006">
          <mc:Choice Requires="x14">
            <control shapeId="3120" r:id="rId41" name="Check Box 48">
              <controlPr defaultSize="0" autoFill="0" autoLine="0" autoPict="0">
                <anchor moveWithCells="1">
                  <from>
                    <xdr:col>4</xdr:col>
                    <xdr:colOff>495300</xdr:colOff>
                    <xdr:row>36</xdr:row>
                    <xdr:rowOff>0</xdr:rowOff>
                  </from>
                  <to>
                    <xdr:col>4</xdr:col>
                    <xdr:colOff>717550</xdr:colOff>
                    <xdr:row>37</xdr:row>
                    <xdr:rowOff>12700</xdr:rowOff>
                  </to>
                </anchor>
              </controlPr>
            </control>
          </mc:Choice>
        </mc:AlternateContent>
        <mc:AlternateContent xmlns:mc="http://schemas.openxmlformats.org/markup-compatibility/2006">
          <mc:Choice Requires="x14">
            <control shapeId="3121" r:id="rId42" name="Check Box 49">
              <controlPr defaultSize="0" autoFill="0" autoLine="0" autoPict="0">
                <anchor moveWithCells="1">
                  <from>
                    <xdr:col>5</xdr:col>
                    <xdr:colOff>495300</xdr:colOff>
                    <xdr:row>36</xdr:row>
                    <xdr:rowOff>0</xdr:rowOff>
                  </from>
                  <to>
                    <xdr:col>5</xdr:col>
                    <xdr:colOff>717550</xdr:colOff>
                    <xdr:row>37</xdr:row>
                    <xdr:rowOff>12700</xdr:rowOff>
                  </to>
                </anchor>
              </controlPr>
            </control>
          </mc:Choice>
        </mc:AlternateContent>
        <mc:AlternateContent xmlns:mc="http://schemas.openxmlformats.org/markup-compatibility/2006">
          <mc:Choice Requires="x14">
            <control shapeId="3122" r:id="rId43" name="Check Box 50">
              <controlPr defaultSize="0" autoFill="0" autoLine="0" autoPict="0">
                <anchor moveWithCells="1">
                  <from>
                    <xdr:col>1</xdr:col>
                    <xdr:colOff>495300</xdr:colOff>
                    <xdr:row>40</xdr:row>
                    <xdr:rowOff>0</xdr:rowOff>
                  </from>
                  <to>
                    <xdr:col>1</xdr:col>
                    <xdr:colOff>717550</xdr:colOff>
                    <xdr:row>41</xdr:row>
                    <xdr:rowOff>12700</xdr:rowOff>
                  </to>
                </anchor>
              </controlPr>
            </control>
          </mc:Choice>
        </mc:AlternateContent>
        <mc:AlternateContent xmlns:mc="http://schemas.openxmlformats.org/markup-compatibility/2006">
          <mc:Choice Requires="x14">
            <control shapeId="3123" r:id="rId44" name="Check Box 51">
              <controlPr defaultSize="0" autoFill="0" autoLine="0" autoPict="0">
                <anchor moveWithCells="1">
                  <from>
                    <xdr:col>2</xdr:col>
                    <xdr:colOff>495300</xdr:colOff>
                    <xdr:row>40</xdr:row>
                    <xdr:rowOff>0</xdr:rowOff>
                  </from>
                  <to>
                    <xdr:col>2</xdr:col>
                    <xdr:colOff>717550</xdr:colOff>
                    <xdr:row>41</xdr:row>
                    <xdr:rowOff>12700</xdr:rowOff>
                  </to>
                </anchor>
              </controlPr>
            </control>
          </mc:Choice>
        </mc:AlternateContent>
        <mc:AlternateContent xmlns:mc="http://schemas.openxmlformats.org/markup-compatibility/2006">
          <mc:Choice Requires="x14">
            <control shapeId="3124" r:id="rId45" name="Check Box 52">
              <controlPr defaultSize="0" autoFill="0" autoLine="0" autoPict="0">
                <anchor moveWithCells="1">
                  <from>
                    <xdr:col>3</xdr:col>
                    <xdr:colOff>495300</xdr:colOff>
                    <xdr:row>40</xdr:row>
                    <xdr:rowOff>0</xdr:rowOff>
                  </from>
                  <to>
                    <xdr:col>3</xdr:col>
                    <xdr:colOff>717550</xdr:colOff>
                    <xdr:row>41</xdr:row>
                    <xdr:rowOff>12700</xdr:rowOff>
                  </to>
                </anchor>
              </controlPr>
            </control>
          </mc:Choice>
        </mc:AlternateContent>
        <mc:AlternateContent xmlns:mc="http://schemas.openxmlformats.org/markup-compatibility/2006">
          <mc:Choice Requires="x14">
            <control shapeId="3125" r:id="rId46" name="Check Box 53">
              <controlPr defaultSize="0" autoFill="0" autoLine="0" autoPict="0">
                <anchor moveWithCells="1">
                  <from>
                    <xdr:col>4</xdr:col>
                    <xdr:colOff>495300</xdr:colOff>
                    <xdr:row>40</xdr:row>
                    <xdr:rowOff>0</xdr:rowOff>
                  </from>
                  <to>
                    <xdr:col>4</xdr:col>
                    <xdr:colOff>717550</xdr:colOff>
                    <xdr:row>41</xdr:row>
                    <xdr:rowOff>12700</xdr:rowOff>
                  </to>
                </anchor>
              </controlPr>
            </control>
          </mc:Choice>
        </mc:AlternateContent>
        <mc:AlternateContent xmlns:mc="http://schemas.openxmlformats.org/markup-compatibility/2006">
          <mc:Choice Requires="x14">
            <control shapeId="3126" r:id="rId47" name="Check Box 54">
              <controlPr defaultSize="0" autoFill="0" autoLine="0" autoPict="0">
                <anchor moveWithCells="1">
                  <from>
                    <xdr:col>5</xdr:col>
                    <xdr:colOff>495300</xdr:colOff>
                    <xdr:row>40</xdr:row>
                    <xdr:rowOff>0</xdr:rowOff>
                  </from>
                  <to>
                    <xdr:col>5</xdr:col>
                    <xdr:colOff>717550</xdr:colOff>
                    <xdr:row>41</xdr:row>
                    <xdr:rowOff>12700</xdr:rowOff>
                  </to>
                </anchor>
              </controlPr>
            </control>
          </mc:Choice>
        </mc:AlternateContent>
        <mc:AlternateContent xmlns:mc="http://schemas.openxmlformats.org/markup-compatibility/2006">
          <mc:Choice Requires="x14">
            <control shapeId="3127" r:id="rId48" name="Check Box 55">
              <controlPr defaultSize="0" autoFill="0" autoLine="0" autoPict="0">
                <anchor moveWithCells="1">
                  <from>
                    <xdr:col>1</xdr:col>
                    <xdr:colOff>495300</xdr:colOff>
                    <xdr:row>40</xdr:row>
                    <xdr:rowOff>0</xdr:rowOff>
                  </from>
                  <to>
                    <xdr:col>1</xdr:col>
                    <xdr:colOff>717550</xdr:colOff>
                    <xdr:row>41</xdr:row>
                    <xdr:rowOff>12700</xdr:rowOff>
                  </to>
                </anchor>
              </controlPr>
            </control>
          </mc:Choice>
        </mc:AlternateContent>
        <mc:AlternateContent xmlns:mc="http://schemas.openxmlformats.org/markup-compatibility/2006">
          <mc:Choice Requires="x14">
            <control shapeId="3128" r:id="rId49" name="Check Box 56">
              <controlPr defaultSize="0" autoFill="0" autoLine="0" autoPict="0">
                <anchor moveWithCells="1">
                  <from>
                    <xdr:col>2</xdr:col>
                    <xdr:colOff>495300</xdr:colOff>
                    <xdr:row>40</xdr:row>
                    <xdr:rowOff>0</xdr:rowOff>
                  </from>
                  <to>
                    <xdr:col>2</xdr:col>
                    <xdr:colOff>717550</xdr:colOff>
                    <xdr:row>41</xdr:row>
                    <xdr:rowOff>12700</xdr:rowOff>
                  </to>
                </anchor>
              </controlPr>
            </control>
          </mc:Choice>
        </mc:AlternateContent>
        <mc:AlternateContent xmlns:mc="http://schemas.openxmlformats.org/markup-compatibility/2006">
          <mc:Choice Requires="x14">
            <control shapeId="3129" r:id="rId50" name="Check Box 57">
              <controlPr defaultSize="0" autoFill="0" autoLine="0" autoPict="0">
                <anchor moveWithCells="1">
                  <from>
                    <xdr:col>3</xdr:col>
                    <xdr:colOff>495300</xdr:colOff>
                    <xdr:row>40</xdr:row>
                    <xdr:rowOff>0</xdr:rowOff>
                  </from>
                  <to>
                    <xdr:col>3</xdr:col>
                    <xdr:colOff>717550</xdr:colOff>
                    <xdr:row>41</xdr:row>
                    <xdr:rowOff>12700</xdr:rowOff>
                  </to>
                </anchor>
              </controlPr>
            </control>
          </mc:Choice>
        </mc:AlternateContent>
        <mc:AlternateContent xmlns:mc="http://schemas.openxmlformats.org/markup-compatibility/2006">
          <mc:Choice Requires="x14">
            <control shapeId="3130" r:id="rId51" name="Check Box 58">
              <controlPr defaultSize="0" autoFill="0" autoLine="0" autoPict="0">
                <anchor moveWithCells="1">
                  <from>
                    <xdr:col>4</xdr:col>
                    <xdr:colOff>495300</xdr:colOff>
                    <xdr:row>40</xdr:row>
                    <xdr:rowOff>0</xdr:rowOff>
                  </from>
                  <to>
                    <xdr:col>4</xdr:col>
                    <xdr:colOff>717550</xdr:colOff>
                    <xdr:row>41</xdr:row>
                    <xdr:rowOff>12700</xdr:rowOff>
                  </to>
                </anchor>
              </controlPr>
            </control>
          </mc:Choice>
        </mc:AlternateContent>
        <mc:AlternateContent xmlns:mc="http://schemas.openxmlformats.org/markup-compatibility/2006">
          <mc:Choice Requires="x14">
            <control shapeId="3131" r:id="rId52" name="Check Box 59">
              <controlPr defaultSize="0" autoFill="0" autoLine="0" autoPict="0">
                <anchor moveWithCells="1">
                  <from>
                    <xdr:col>1</xdr:col>
                    <xdr:colOff>495300</xdr:colOff>
                    <xdr:row>8</xdr:row>
                    <xdr:rowOff>0</xdr:rowOff>
                  </from>
                  <to>
                    <xdr:col>1</xdr:col>
                    <xdr:colOff>717550</xdr:colOff>
                    <xdr:row>9</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48"/>
  <sheetViews>
    <sheetView view="pageBreakPreview" zoomScale="60" zoomScaleNormal="100" workbookViewId="0">
      <selection activeCell="G6" sqref="G6"/>
    </sheetView>
  </sheetViews>
  <sheetFormatPr defaultRowHeight="14.5" x14ac:dyDescent="0.35"/>
  <cols>
    <col min="1" max="1" width="6.54296875" customWidth="1"/>
    <col min="2" max="6" width="18.26953125" customWidth="1"/>
    <col min="7" max="7" width="9.1796875" style="1"/>
  </cols>
  <sheetData>
    <row r="1" spans="2:11" x14ac:dyDescent="0.35">
      <c r="B1" s="106" t="s">
        <v>0</v>
      </c>
      <c r="C1" s="106"/>
      <c r="D1" s="106"/>
      <c r="E1" s="106"/>
      <c r="F1" s="106"/>
      <c r="G1" s="5"/>
      <c r="H1" s="6"/>
      <c r="I1" s="6"/>
      <c r="J1" s="6"/>
      <c r="K1" s="6"/>
    </row>
    <row r="3" spans="2:11" ht="64.5" customHeight="1" x14ac:dyDescent="0.35">
      <c r="B3" s="107" t="s">
        <v>1</v>
      </c>
      <c r="C3" s="107"/>
      <c r="D3" s="107"/>
      <c r="E3" s="107"/>
      <c r="F3" s="107"/>
      <c r="G3" s="4"/>
      <c r="H3" s="3"/>
      <c r="I3" s="3"/>
      <c r="J3" s="3"/>
      <c r="K3" s="3"/>
    </row>
    <row r="4" spans="2:11" x14ac:dyDescent="0.35">
      <c r="B4" s="7"/>
      <c r="C4" s="7"/>
      <c r="D4" s="7"/>
      <c r="E4" s="7"/>
      <c r="F4" s="7"/>
    </row>
    <row r="5" spans="2:11" ht="40.5" customHeight="1" x14ac:dyDescent="0.35">
      <c r="B5" s="107" t="s">
        <v>2</v>
      </c>
      <c r="C5" s="107"/>
      <c r="D5" s="107"/>
      <c r="E5" s="107"/>
      <c r="F5" s="107"/>
      <c r="G5" s="4"/>
      <c r="H5" s="3"/>
      <c r="I5" s="3"/>
      <c r="J5" s="3"/>
      <c r="K5" s="3"/>
    </row>
    <row r="6" spans="2:11" x14ac:dyDescent="0.35">
      <c r="F6" s="7"/>
    </row>
    <row r="7" spans="2:11" x14ac:dyDescent="0.35">
      <c r="B7" s="8" t="s">
        <v>3</v>
      </c>
      <c r="C7" s="105" t="s">
        <v>4</v>
      </c>
      <c r="D7" s="105"/>
      <c r="E7" s="105"/>
      <c r="F7" s="8" t="s">
        <v>5</v>
      </c>
    </row>
    <row r="8" spans="2:11" x14ac:dyDescent="0.35">
      <c r="B8" s="7"/>
      <c r="F8" s="7"/>
    </row>
    <row r="9" spans="2:11" x14ac:dyDescent="0.35">
      <c r="B9" s="7"/>
      <c r="D9" s="1">
        <v>100</v>
      </c>
      <c r="F9" s="7"/>
    </row>
    <row r="10" spans="2:11" x14ac:dyDescent="0.35">
      <c r="B10" s="7"/>
      <c r="F10" s="7"/>
    </row>
    <row r="11" spans="2:11" x14ac:dyDescent="0.35">
      <c r="B11" s="8" t="s">
        <v>3</v>
      </c>
      <c r="C11" s="105" t="s">
        <v>6</v>
      </c>
      <c r="D11" s="105"/>
      <c r="E11" s="105"/>
      <c r="F11" s="8" t="s">
        <v>5</v>
      </c>
    </row>
    <row r="12" spans="2:11" x14ac:dyDescent="0.35">
      <c r="B12" s="7"/>
      <c r="F12" s="7"/>
    </row>
    <row r="13" spans="2:11" x14ac:dyDescent="0.35">
      <c r="B13" s="7"/>
      <c r="D13" s="1">
        <v>50</v>
      </c>
      <c r="F13" s="7"/>
    </row>
    <row r="14" spans="2:11" x14ac:dyDescent="0.35">
      <c r="B14" s="7"/>
      <c r="F14" s="7"/>
    </row>
    <row r="15" spans="2:11" x14ac:dyDescent="0.35">
      <c r="B15" s="8" t="s">
        <v>5</v>
      </c>
      <c r="C15" s="105" t="s">
        <v>7</v>
      </c>
      <c r="D15" s="105"/>
      <c r="E15" s="105"/>
      <c r="F15" s="8" t="s">
        <v>3</v>
      </c>
    </row>
    <row r="16" spans="2:11" x14ac:dyDescent="0.35">
      <c r="B16" s="7"/>
      <c r="F16" s="7"/>
    </row>
    <row r="17" spans="2:6" x14ac:dyDescent="0.35">
      <c r="B17" s="7"/>
      <c r="D17" s="1">
        <v>50</v>
      </c>
      <c r="F17" s="7"/>
    </row>
    <row r="18" spans="2:6" x14ac:dyDescent="0.35">
      <c r="B18" s="7"/>
      <c r="F18" s="7"/>
    </row>
    <row r="19" spans="2:6" x14ac:dyDescent="0.35">
      <c r="B19" s="8" t="s">
        <v>3</v>
      </c>
      <c r="C19" s="105" t="s">
        <v>8</v>
      </c>
      <c r="D19" s="105"/>
      <c r="E19" s="105"/>
      <c r="F19" s="8" t="s">
        <v>5</v>
      </c>
    </row>
    <row r="20" spans="2:6" x14ac:dyDescent="0.35">
      <c r="B20" s="7"/>
      <c r="F20" s="7"/>
    </row>
    <row r="21" spans="2:6" x14ac:dyDescent="0.35">
      <c r="B21" s="7"/>
      <c r="D21" s="1">
        <v>50</v>
      </c>
      <c r="F21" s="7"/>
    </row>
    <row r="22" spans="2:6" x14ac:dyDescent="0.35">
      <c r="B22" s="7"/>
      <c r="F22" s="7"/>
    </row>
    <row r="23" spans="2:6" x14ac:dyDescent="0.35">
      <c r="B23" s="8" t="s">
        <v>3</v>
      </c>
      <c r="C23" s="105" t="s">
        <v>9</v>
      </c>
      <c r="D23" s="105"/>
      <c r="E23" s="105"/>
      <c r="F23" s="8" t="s">
        <v>5</v>
      </c>
    </row>
    <row r="24" spans="2:6" x14ac:dyDescent="0.35">
      <c r="B24" s="7"/>
      <c r="F24" s="7"/>
    </row>
    <row r="25" spans="2:6" x14ac:dyDescent="0.35">
      <c r="B25" s="7"/>
      <c r="D25" s="1">
        <v>50</v>
      </c>
      <c r="F25" s="7"/>
    </row>
    <row r="26" spans="2:6" x14ac:dyDescent="0.35">
      <c r="B26" s="7"/>
      <c r="F26" s="7"/>
    </row>
    <row r="27" spans="2:6" x14ac:dyDescent="0.35">
      <c r="B27" s="8" t="s">
        <v>3</v>
      </c>
      <c r="C27" s="105" t="s">
        <v>10</v>
      </c>
      <c r="D27" s="105"/>
      <c r="E27" s="105"/>
      <c r="F27" s="8" t="s">
        <v>5</v>
      </c>
    </row>
    <row r="28" spans="2:6" x14ac:dyDescent="0.35">
      <c r="B28" s="7"/>
      <c r="F28" s="7"/>
    </row>
    <row r="29" spans="2:6" x14ac:dyDescent="0.35">
      <c r="B29" s="7"/>
      <c r="D29" s="1">
        <v>50</v>
      </c>
      <c r="F29" s="7"/>
    </row>
    <row r="30" spans="2:6" x14ac:dyDescent="0.35">
      <c r="B30" s="7"/>
      <c r="F30" s="7"/>
    </row>
    <row r="31" spans="2:6" x14ac:dyDescent="0.35">
      <c r="B31" s="8" t="s">
        <v>3</v>
      </c>
      <c r="C31" s="105" t="s">
        <v>11</v>
      </c>
      <c r="D31" s="105"/>
      <c r="E31" s="105"/>
      <c r="F31" s="8" t="s">
        <v>5</v>
      </c>
    </row>
    <row r="32" spans="2:6" x14ac:dyDescent="0.35">
      <c r="B32" s="7"/>
      <c r="F32" s="7"/>
    </row>
    <row r="33" spans="2:7" x14ac:dyDescent="0.35">
      <c r="B33" s="7"/>
      <c r="D33" s="1">
        <v>50</v>
      </c>
      <c r="F33" s="7"/>
    </row>
    <row r="34" spans="2:7" x14ac:dyDescent="0.35">
      <c r="B34" s="7"/>
      <c r="F34" s="7"/>
    </row>
    <row r="35" spans="2:7" x14ac:dyDescent="0.35">
      <c r="B35" s="8" t="s">
        <v>5</v>
      </c>
      <c r="C35" s="105" t="s">
        <v>12</v>
      </c>
      <c r="D35" s="105"/>
      <c r="E35" s="105"/>
      <c r="F35" s="8" t="s">
        <v>3</v>
      </c>
    </row>
    <row r="36" spans="2:7" x14ac:dyDescent="0.35">
      <c r="B36" s="7"/>
      <c r="F36" s="7"/>
    </row>
    <row r="37" spans="2:7" x14ac:dyDescent="0.35">
      <c r="B37" s="7"/>
      <c r="D37" s="1">
        <v>50</v>
      </c>
      <c r="F37" s="7"/>
    </row>
    <row r="38" spans="2:7" x14ac:dyDescent="0.35">
      <c r="F38" s="7"/>
    </row>
    <row r="39" spans="2:7" x14ac:dyDescent="0.35">
      <c r="B39" s="8" t="s">
        <v>3</v>
      </c>
      <c r="C39" s="105" t="s">
        <v>13</v>
      </c>
      <c r="D39" s="105"/>
      <c r="E39" s="105"/>
      <c r="F39" s="8" t="s">
        <v>5</v>
      </c>
    </row>
    <row r="40" spans="2:7" x14ac:dyDescent="0.35">
      <c r="B40" s="7"/>
      <c r="F40" s="7"/>
    </row>
    <row r="41" spans="2:7" x14ac:dyDescent="0.35">
      <c r="B41" s="7"/>
      <c r="D41" s="1">
        <v>50</v>
      </c>
      <c r="F41" s="7"/>
    </row>
    <row r="42" spans="2:7" x14ac:dyDescent="0.35">
      <c r="B42" s="7"/>
      <c r="F42" s="7"/>
    </row>
    <row r="43" spans="2:7" ht="18.75" customHeight="1" x14ac:dyDescent="0.35">
      <c r="B43" s="7"/>
      <c r="C43" s="14" t="s">
        <v>14</v>
      </c>
      <c r="D43" s="16">
        <f>SUM(D7:D41)</f>
        <v>500</v>
      </c>
      <c r="F43" s="7"/>
    </row>
    <row r="44" spans="2:7" ht="18.75" customHeight="1" x14ac:dyDescent="0.35">
      <c r="B44" s="7"/>
      <c r="C44" s="14"/>
      <c r="D44" s="15"/>
      <c r="F44" s="7"/>
    </row>
    <row r="45" spans="2:7" x14ac:dyDescent="0.35">
      <c r="B45" s="17">
        <v>180</v>
      </c>
      <c r="C45" s="17" t="s">
        <v>15</v>
      </c>
      <c r="D45" s="17" t="s">
        <v>16</v>
      </c>
      <c r="E45" s="17" t="s">
        <v>17</v>
      </c>
      <c r="F45" s="17" t="s">
        <v>18</v>
      </c>
    </row>
    <row r="47" spans="2:7" s="9" customFormat="1" ht="79.5" customHeight="1" x14ac:dyDescent="0.35">
      <c r="B47" s="10" t="s">
        <v>19</v>
      </c>
      <c r="C47" s="10" t="s">
        <v>20</v>
      </c>
      <c r="D47" s="10" t="s">
        <v>21</v>
      </c>
      <c r="E47" s="10" t="s">
        <v>22</v>
      </c>
      <c r="F47" s="11" t="s">
        <v>23</v>
      </c>
    </row>
    <row r="48" spans="2:7" s="2" customFormat="1" ht="2.25" hidden="1" customHeight="1" x14ac:dyDescent="0.35">
      <c r="B48" s="12" t="b">
        <f>IF(D43&lt;=180,"TRUE")</f>
        <v>0</v>
      </c>
      <c r="C48" s="12" t="b">
        <f>IF(AND(D43&gt;=181,D43&lt;=360),"TRUE")</f>
        <v>0</v>
      </c>
      <c r="D48" s="12" t="str">
        <f>IF(AND(D43&gt;=361,D43&lt;=540),"TRUE")</f>
        <v>TRUE</v>
      </c>
      <c r="E48" s="12" t="b">
        <f>IF(AND(D43&gt;=541,D43&lt;=719),"TRUE")</f>
        <v>0</v>
      </c>
      <c r="F48" s="12" t="b">
        <f>IF(D43&gt;=720,"TRUE")</f>
        <v>0</v>
      </c>
      <c r="G48" s="13"/>
    </row>
  </sheetData>
  <mergeCells count="12">
    <mergeCell ref="B1:F1"/>
    <mergeCell ref="B3:F3"/>
    <mergeCell ref="B5:F5"/>
    <mergeCell ref="C7:E7"/>
    <mergeCell ref="C11:E11"/>
    <mergeCell ref="C39:E39"/>
    <mergeCell ref="C15:E15"/>
    <mergeCell ref="C19:E19"/>
    <mergeCell ref="C23:E23"/>
    <mergeCell ref="C27:E27"/>
    <mergeCell ref="C31:E31"/>
    <mergeCell ref="C35:E35"/>
  </mergeCells>
  <conditionalFormatting sqref="B47">
    <cfRule type="expression" dxfId="12" priority="1">
      <formula>$B$48=FALSE</formula>
    </cfRule>
  </conditionalFormatting>
  <conditionalFormatting sqref="C47">
    <cfRule type="expression" dxfId="11" priority="2">
      <formula>$C$48=FALSE</formula>
    </cfRule>
  </conditionalFormatting>
  <conditionalFormatting sqref="D47">
    <cfRule type="expression" dxfId="10" priority="3">
      <formula>$D$48=FALSE</formula>
    </cfRule>
  </conditionalFormatting>
  <conditionalFormatting sqref="E47">
    <cfRule type="expression" dxfId="9" priority="4">
      <formula>$E$48=FALSE</formula>
    </cfRule>
  </conditionalFormatting>
  <conditionalFormatting sqref="F47">
    <cfRule type="expression" dxfId="8" priority="5">
      <formula>$F$48=FALSE</formula>
    </cfRule>
  </conditionalFormatting>
  <pageMargins left="0.25" right="0.25" top="0.75" bottom="0.75" header="0.3" footer="0.3"/>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Scroll Bar 1">
              <controlPr defaultSize="0" print="0" autoPict="0">
                <anchor moveWithCells="1">
                  <from>
                    <xdr:col>1</xdr:col>
                    <xdr:colOff>69850</xdr:colOff>
                    <xdr:row>8</xdr:row>
                    <xdr:rowOff>0</xdr:rowOff>
                  </from>
                  <to>
                    <xdr:col>5</xdr:col>
                    <xdr:colOff>1200150</xdr:colOff>
                    <xdr:row>9</xdr:row>
                    <xdr:rowOff>57150</xdr:rowOff>
                  </to>
                </anchor>
              </controlPr>
            </control>
          </mc:Choice>
        </mc:AlternateContent>
        <mc:AlternateContent xmlns:mc="http://schemas.openxmlformats.org/markup-compatibility/2006">
          <mc:Choice Requires="x14">
            <control shapeId="2051" r:id="rId5" name="Scroll Bar 3">
              <controlPr defaultSize="0" print="0" autoPict="0">
                <anchor moveWithCells="1">
                  <from>
                    <xdr:col>1</xdr:col>
                    <xdr:colOff>69850</xdr:colOff>
                    <xdr:row>12</xdr:row>
                    <xdr:rowOff>0</xdr:rowOff>
                  </from>
                  <to>
                    <xdr:col>5</xdr:col>
                    <xdr:colOff>1200150</xdr:colOff>
                    <xdr:row>13</xdr:row>
                    <xdr:rowOff>57150</xdr:rowOff>
                  </to>
                </anchor>
              </controlPr>
            </control>
          </mc:Choice>
        </mc:AlternateContent>
        <mc:AlternateContent xmlns:mc="http://schemas.openxmlformats.org/markup-compatibility/2006">
          <mc:Choice Requires="x14">
            <control shapeId="2052" r:id="rId6" name="Scroll Bar 4">
              <controlPr defaultSize="0" print="0" autoPict="0">
                <anchor moveWithCells="1">
                  <from>
                    <xdr:col>1</xdr:col>
                    <xdr:colOff>69850</xdr:colOff>
                    <xdr:row>16</xdr:row>
                    <xdr:rowOff>0</xdr:rowOff>
                  </from>
                  <to>
                    <xdr:col>5</xdr:col>
                    <xdr:colOff>1200150</xdr:colOff>
                    <xdr:row>17</xdr:row>
                    <xdr:rowOff>57150</xdr:rowOff>
                  </to>
                </anchor>
              </controlPr>
            </control>
          </mc:Choice>
        </mc:AlternateContent>
        <mc:AlternateContent xmlns:mc="http://schemas.openxmlformats.org/markup-compatibility/2006">
          <mc:Choice Requires="x14">
            <control shapeId="2053" r:id="rId7" name="Scroll Bar 5">
              <controlPr defaultSize="0" print="0" autoPict="0">
                <anchor moveWithCells="1">
                  <from>
                    <xdr:col>1</xdr:col>
                    <xdr:colOff>69850</xdr:colOff>
                    <xdr:row>20</xdr:row>
                    <xdr:rowOff>0</xdr:rowOff>
                  </from>
                  <to>
                    <xdr:col>5</xdr:col>
                    <xdr:colOff>1212850</xdr:colOff>
                    <xdr:row>21</xdr:row>
                    <xdr:rowOff>57150</xdr:rowOff>
                  </to>
                </anchor>
              </controlPr>
            </control>
          </mc:Choice>
        </mc:AlternateContent>
        <mc:AlternateContent xmlns:mc="http://schemas.openxmlformats.org/markup-compatibility/2006">
          <mc:Choice Requires="x14">
            <control shapeId="2054" r:id="rId8" name="Scroll Bar 6">
              <controlPr defaultSize="0" print="0" autoPict="0">
                <anchor moveWithCells="1">
                  <from>
                    <xdr:col>1</xdr:col>
                    <xdr:colOff>69850</xdr:colOff>
                    <xdr:row>24</xdr:row>
                    <xdr:rowOff>0</xdr:rowOff>
                  </from>
                  <to>
                    <xdr:col>5</xdr:col>
                    <xdr:colOff>1200150</xdr:colOff>
                    <xdr:row>25</xdr:row>
                    <xdr:rowOff>57150</xdr:rowOff>
                  </to>
                </anchor>
              </controlPr>
            </control>
          </mc:Choice>
        </mc:AlternateContent>
        <mc:AlternateContent xmlns:mc="http://schemas.openxmlformats.org/markup-compatibility/2006">
          <mc:Choice Requires="x14">
            <control shapeId="2055" r:id="rId9" name="Scroll Bar 7">
              <controlPr defaultSize="0" print="0" autoPict="0">
                <anchor moveWithCells="1">
                  <from>
                    <xdr:col>1</xdr:col>
                    <xdr:colOff>69850</xdr:colOff>
                    <xdr:row>28</xdr:row>
                    <xdr:rowOff>0</xdr:rowOff>
                  </from>
                  <to>
                    <xdr:col>5</xdr:col>
                    <xdr:colOff>1212850</xdr:colOff>
                    <xdr:row>29</xdr:row>
                    <xdr:rowOff>57150</xdr:rowOff>
                  </to>
                </anchor>
              </controlPr>
            </control>
          </mc:Choice>
        </mc:AlternateContent>
        <mc:AlternateContent xmlns:mc="http://schemas.openxmlformats.org/markup-compatibility/2006">
          <mc:Choice Requires="x14">
            <control shapeId="2056" r:id="rId10" name="Scroll Bar 8">
              <controlPr defaultSize="0" print="0" autoPict="0">
                <anchor moveWithCells="1">
                  <from>
                    <xdr:col>1</xdr:col>
                    <xdr:colOff>69850</xdr:colOff>
                    <xdr:row>32</xdr:row>
                    <xdr:rowOff>0</xdr:rowOff>
                  </from>
                  <to>
                    <xdr:col>5</xdr:col>
                    <xdr:colOff>1212850</xdr:colOff>
                    <xdr:row>33</xdr:row>
                    <xdr:rowOff>57150</xdr:rowOff>
                  </to>
                </anchor>
              </controlPr>
            </control>
          </mc:Choice>
        </mc:AlternateContent>
        <mc:AlternateContent xmlns:mc="http://schemas.openxmlformats.org/markup-compatibility/2006">
          <mc:Choice Requires="x14">
            <control shapeId="2057" r:id="rId11" name="Scroll Bar 9">
              <controlPr defaultSize="0" print="0" autoPict="0">
                <anchor moveWithCells="1">
                  <from>
                    <xdr:col>1</xdr:col>
                    <xdr:colOff>69850</xdr:colOff>
                    <xdr:row>36</xdr:row>
                    <xdr:rowOff>0</xdr:rowOff>
                  </from>
                  <to>
                    <xdr:col>5</xdr:col>
                    <xdr:colOff>1212850</xdr:colOff>
                    <xdr:row>37</xdr:row>
                    <xdr:rowOff>57150</xdr:rowOff>
                  </to>
                </anchor>
              </controlPr>
            </control>
          </mc:Choice>
        </mc:AlternateContent>
        <mc:AlternateContent xmlns:mc="http://schemas.openxmlformats.org/markup-compatibility/2006">
          <mc:Choice Requires="x14">
            <control shapeId="2058" r:id="rId12" name="Scroll Bar 10">
              <controlPr defaultSize="0" print="0" autoPict="0">
                <anchor moveWithCells="1">
                  <from>
                    <xdr:col>1</xdr:col>
                    <xdr:colOff>69850</xdr:colOff>
                    <xdr:row>40</xdr:row>
                    <xdr:rowOff>0</xdr:rowOff>
                  </from>
                  <to>
                    <xdr:col>5</xdr:col>
                    <xdr:colOff>1212850</xdr:colOff>
                    <xdr:row>41</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B7623-EF21-4CED-9438-49303141FABE}">
  <dimension ref="A1:U47"/>
  <sheetViews>
    <sheetView showGridLines="0" tabSelected="1" view="pageBreakPreview" zoomScale="80" zoomScaleNormal="80" zoomScaleSheetLayoutView="80" workbookViewId="0">
      <selection activeCell="C13" sqref="C13:G13"/>
    </sheetView>
  </sheetViews>
  <sheetFormatPr defaultColWidth="8.7265625" defaultRowHeight="14.5" x14ac:dyDescent="0.35"/>
  <cols>
    <col min="1" max="1" width="2.54296875" style="27" customWidth="1"/>
    <col min="2" max="2" width="6.54296875" style="27" customWidth="1"/>
    <col min="3" max="6" width="18.26953125" style="27" customWidth="1"/>
    <col min="7" max="7" width="18.26953125" style="31" customWidth="1"/>
    <col min="8" max="8" width="8.1796875" style="27" customWidth="1"/>
    <col min="9" max="9" width="2.54296875" style="27" customWidth="1"/>
    <col min="10" max="10" width="34.1796875" style="32" customWidth="1"/>
    <col min="11" max="11" width="1.453125" style="27" customWidth="1"/>
    <col min="12" max="20" width="8.7265625" style="27"/>
    <col min="21" max="21" width="12.1796875" style="27" customWidth="1"/>
    <col min="22" max="16384" width="8.7265625" style="27"/>
  </cols>
  <sheetData>
    <row r="1" spans="1:21" s="42" customFormat="1" ht="18.5" x14ac:dyDescent="0.45">
      <c r="B1" s="91" t="s">
        <v>24</v>
      </c>
      <c r="C1" s="91"/>
      <c r="D1" s="91"/>
      <c r="E1" s="91"/>
      <c r="F1" s="91"/>
      <c r="G1" s="91"/>
      <c r="H1" s="91"/>
      <c r="I1" s="35"/>
      <c r="J1" s="27"/>
    </row>
    <row r="2" spans="1:21" x14ac:dyDescent="0.35">
      <c r="J2" s="27"/>
    </row>
    <row r="3" spans="1:21" ht="56.15" customHeight="1" thickBot="1" x14ac:dyDescent="0.4">
      <c r="B3" s="90" t="s">
        <v>1</v>
      </c>
      <c r="C3" s="90"/>
      <c r="D3" s="90"/>
      <c r="E3" s="90"/>
      <c r="F3" s="90"/>
      <c r="G3" s="90"/>
      <c r="H3" s="90"/>
      <c r="I3" s="24"/>
      <c r="J3" s="100" t="e" vm="1">
        <v>#VALUE!</v>
      </c>
    </row>
    <row r="4" spans="1:21" ht="44.5" customHeight="1" x14ac:dyDescent="0.35">
      <c r="B4" s="90" t="s">
        <v>2</v>
      </c>
      <c r="C4" s="90"/>
      <c r="D4" s="90"/>
      <c r="E4" s="90"/>
      <c r="F4" s="90"/>
      <c r="G4" s="90"/>
      <c r="H4" s="90"/>
      <c r="I4" s="24"/>
      <c r="J4" s="101"/>
      <c r="L4" s="57" t="s">
        <v>25</v>
      </c>
      <c r="M4" s="58"/>
      <c r="N4" s="58"/>
      <c r="O4" s="58"/>
      <c r="P4" s="58"/>
      <c r="Q4" s="58"/>
      <c r="R4" s="58"/>
      <c r="S4" s="58"/>
      <c r="T4" s="58"/>
      <c r="U4" s="59"/>
    </row>
    <row r="5" spans="1:21" x14ac:dyDescent="0.35">
      <c r="B5" s="95" t="s">
        <v>26</v>
      </c>
      <c r="C5" s="96"/>
      <c r="D5" s="96"/>
      <c r="E5" s="96"/>
      <c r="F5" s="96"/>
      <c r="G5" s="96"/>
      <c r="H5" s="97"/>
      <c r="I5" s="24"/>
      <c r="J5" s="101"/>
      <c r="L5" s="60"/>
      <c r="M5" s="61"/>
      <c r="N5" s="61"/>
      <c r="O5" s="61"/>
      <c r="P5" s="61"/>
      <c r="Q5" s="61"/>
      <c r="R5" s="61"/>
      <c r="S5" s="61"/>
      <c r="T5" s="61"/>
      <c r="U5" s="62"/>
    </row>
    <row r="6" spans="1:21" ht="27" customHeight="1" thickBot="1" x14ac:dyDescent="0.4">
      <c r="B6" s="98" t="s">
        <v>27</v>
      </c>
      <c r="C6" s="61"/>
      <c r="D6" s="61"/>
      <c r="E6" s="61"/>
      <c r="F6" s="61"/>
      <c r="G6" s="61"/>
      <c r="H6" s="99"/>
      <c r="I6" s="24"/>
      <c r="J6" s="102"/>
      <c r="L6" s="63"/>
      <c r="M6" s="64"/>
      <c r="N6" s="64"/>
      <c r="O6" s="64"/>
      <c r="P6" s="64"/>
      <c r="Q6" s="64"/>
      <c r="R6" s="64"/>
      <c r="S6" s="64"/>
      <c r="T6" s="64"/>
      <c r="U6" s="65"/>
    </row>
    <row r="7" spans="1:21" ht="15" thickBot="1" x14ac:dyDescent="0.4">
      <c r="A7" s="51"/>
      <c r="B7" s="51"/>
      <c r="C7" s="52"/>
      <c r="D7" s="52"/>
      <c r="E7" s="52"/>
      <c r="F7" s="52"/>
      <c r="G7" s="53"/>
      <c r="H7" s="54"/>
      <c r="I7" s="54"/>
      <c r="J7" s="55"/>
      <c r="K7" s="56"/>
      <c r="L7" s="71" t="s">
        <v>28</v>
      </c>
      <c r="M7" s="72"/>
      <c r="N7" s="72"/>
      <c r="O7" s="72"/>
      <c r="P7" s="72"/>
      <c r="Q7" s="72"/>
      <c r="R7" s="72"/>
      <c r="S7" s="72"/>
      <c r="T7" s="72"/>
      <c r="U7" s="73"/>
    </row>
    <row r="8" spans="1:21" ht="14.5" customHeight="1" thickTop="1" x14ac:dyDescent="0.35">
      <c r="C8" s="40" t="s">
        <v>29</v>
      </c>
      <c r="D8" s="88" t="s">
        <v>4</v>
      </c>
      <c r="E8" s="88"/>
      <c r="F8" s="88"/>
      <c r="G8" s="37" t="s">
        <v>30</v>
      </c>
      <c r="H8" s="38"/>
      <c r="I8" s="24"/>
      <c r="J8" s="92" t="s">
        <v>31</v>
      </c>
      <c r="L8" s="74"/>
      <c r="M8" s="75"/>
      <c r="N8" s="75"/>
      <c r="O8" s="75"/>
      <c r="P8" s="75"/>
      <c r="Q8" s="75"/>
      <c r="R8" s="75"/>
      <c r="S8" s="75"/>
      <c r="T8" s="75"/>
      <c r="U8" s="76"/>
    </row>
    <row r="9" spans="1:21" ht="19" thickBot="1" x14ac:dyDescent="0.4">
      <c r="C9" s="89">
        <v>0</v>
      </c>
      <c r="D9" s="68"/>
      <c r="E9" s="68"/>
      <c r="F9" s="68"/>
      <c r="G9" s="68"/>
      <c r="H9" s="39"/>
      <c r="I9" s="24"/>
      <c r="J9" s="92"/>
      <c r="L9" s="74"/>
      <c r="M9" s="75"/>
      <c r="N9" s="75"/>
      <c r="O9" s="75"/>
      <c r="P9" s="75"/>
      <c r="Q9" s="75"/>
      <c r="R9" s="75"/>
      <c r="S9" s="75"/>
      <c r="T9" s="75"/>
      <c r="U9" s="76"/>
    </row>
    <row r="10" spans="1:21" ht="13" customHeight="1" thickTop="1" thickBot="1" x14ac:dyDescent="0.4">
      <c r="A10" s="45"/>
      <c r="B10" s="45"/>
      <c r="C10" s="46"/>
      <c r="D10" s="46"/>
      <c r="E10" s="46"/>
      <c r="F10" s="46"/>
      <c r="G10" s="47"/>
      <c r="H10" s="48"/>
      <c r="I10" s="48"/>
      <c r="J10" s="49"/>
      <c r="K10" s="50"/>
      <c r="L10" s="77"/>
      <c r="M10" s="78"/>
      <c r="N10" s="78"/>
      <c r="O10" s="78"/>
      <c r="P10" s="78"/>
      <c r="Q10" s="78"/>
      <c r="R10" s="78"/>
      <c r="S10" s="78"/>
      <c r="T10" s="78"/>
      <c r="U10" s="79"/>
    </row>
    <row r="11" spans="1:21" ht="15" thickBot="1" x14ac:dyDescent="0.4">
      <c r="C11" s="25"/>
      <c r="D11" s="25"/>
      <c r="E11" s="25"/>
      <c r="F11" s="25"/>
      <c r="G11" s="33"/>
      <c r="H11" s="24"/>
      <c r="I11" s="24"/>
      <c r="J11" s="26"/>
      <c r="L11" s="57" t="s">
        <v>32</v>
      </c>
      <c r="M11" s="80"/>
      <c r="N11" s="80"/>
      <c r="O11" s="80"/>
      <c r="P11" s="80"/>
      <c r="Q11" s="80"/>
      <c r="R11" s="80"/>
      <c r="S11" s="80"/>
      <c r="T11" s="80"/>
      <c r="U11" s="81"/>
    </row>
    <row r="12" spans="1:21" ht="14.5" customHeight="1" thickTop="1" x14ac:dyDescent="0.35">
      <c r="C12" s="40" t="s">
        <v>29</v>
      </c>
      <c r="D12" s="88" t="s">
        <v>33</v>
      </c>
      <c r="E12" s="88"/>
      <c r="F12" s="88"/>
      <c r="G12" s="37" t="s">
        <v>30</v>
      </c>
      <c r="H12" s="38"/>
      <c r="I12" s="24"/>
      <c r="J12" s="93" t="s">
        <v>34</v>
      </c>
      <c r="L12" s="82"/>
      <c r="M12" s="83"/>
      <c r="N12" s="83"/>
      <c r="O12" s="83"/>
      <c r="P12" s="83"/>
      <c r="Q12" s="83"/>
      <c r="R12" s="83"/>
      <c r="S12" s="83"/>
      <c r="T12" s="83"/>
      <c r="U12" s="84"/>
    </row>
    <row r="13" spans="1:21" ht="19" thickBot="1" x14ac:dyDescent="0.4">
      <c r="C13" s="89">
        <v>0</v>
      </c>
      <c r="D13" s="68"/>
      <c r="E13" s="68"/>
      <c r="F13" s="68"/>
      <c r="G13" s="68"/>
      <c r="H13" s="39"/>
      <c r="I13" s="24"/>
      <c r="J13" s="94"/>
      <c r="L13" s="82"/>
      <c r="M13" s="83"/>
      <c r="N13" s="83"/>
      <c r="O13" s="83"/>
      <c r="P13" s="83"/>
      <c r="Q13" s="83"/>
      <c r="R13" s="83"/>
      <c r="S13" s="83"/>
      <c r="T13" s="83"/>
      <c r="U13" s="84"/>
    </row>
    <row r="14" spans="1:21" ht="12.65" customHeight="1" thickTop="1" thickBot="1" x14ac:dyDescent="0.4">
      <c r="A14" s="45"/>
      <c r="B14" s="45"/>
      <c r="C14" s="46"/>
      <c r="D14" s="46"/>
      <c r="E14" s="46"/>
      <c r="F14" s="46"/>
      <c r="G14" s="47"/>
      <c r="H14" s="48"/>
      <c r="I14" s="48"/>
      <c r="J14" s="49"/>
      <c r="K14" s="50"/>
      <c r="L14" s="85"/>
      <c r="M14" s="86"/>
      <c r="N14" s="86"/>
      <c r="O14" s="86"/>
      <c r="P14" s="86"/>
      <c r="Q14" s="86"/>
      <c r="R14" s="86"/>
      <c r="S14" s="86"/>
      <c r="T14" s="86"/>
      <c r="U14" s="87"/>
    </row>
    <row r="15" spans="1:21" ht="15" thickBot="1" x14ac:dyDescent="0.4">
      <c r="C15" s="25"/>
      <c r="D15" s="25"/>
      <c r="E15" s="25"/>
      <c r="F15" s="25"/>
      <c r="G15" s="33"/>
      <c r="H15" s="24"/>
      <c r="I15" s="24"/>
      <c r="J15" s="26"/>
      <c r="L15" s="57" t="s">
        <v>35</v>
      </c>
      <c r="M15" s="80"/>
      <c r="N15" s="80"/>
      <c r="O15" s="80"/>
      <c r="P15" s="80"/>
      <c r="Q15" s="80"/>
      <c r="R15" s="80"/>
      <c r="S15" s="80"/>
      <c r="T15" s="80"/>
      <c r="U15" s="81"/>
    </row>
    <row r="16" spans="1:21" ht="14.5" customHeight="1" thickTop="1" thickBot="1" x14ac:dyDescent="0.4">
      <c r="C16" s="40" t="s">
        <v>29</v>
      </c>
      <c r="D16" s="88" t="s">
        <v>36</v>
      </c>
      <c r="E16" s="88"/>
      <c r="F16" s="88"/>
      <c r="G16" s="37" t="s">
        <v>30</v>
      </c>
      <c r="H16" s="38"/>
      <c r="I16" s="24"/>
      <c r="J16" s="103" t="s">
        <v>37</v>
      </c>
      <c r="L16" s="82"/>
      <c r="M16" s="83"/>
      <c r="N16" s="83"/>
      <c r="O16" s="83"/>
      <c r="P16" s="83"/>
      <c r="Q16" s="83"/>
      <c r="R16" s="83"/>
      <c r="S16" s="83"/>
      <c r="T16" s="83"/>
      <c r="U16" s="84"/>
    </row>
    <row r="17" spans="1:21" ht="19.5" thickTop="1" thickBot="1" x14ac:dyDescent="0.4">
      <c r="C17" s="89">
        <v>0</v>
      </c>
      <c r="D17" s="68"/>
      <c r="E17" s="68"/>
      <c r="F17" s="68"/>
      <c r="G17" s="68"/>
      <c r="H17" s="39"/>
      <c r="I17" s="24"/>
      <c r="J17" s="104"/>
      <c r="L17" s="82"/>
      <c r="M17" s="83"/>
      <c r="N17" s="83"/>
      <c r="O17" s="83"/>
      <c r="P17" s="83"/>
      <c r="Q17" s="83"/>
      <c r="R17" s="83"/>
      <c r="S17" s="83"/>
      <c r="T17" s="83"/>
      <c r="U17" s="84"/>
    </row>
    <row r="18" spans="1:21" ht="12.65" customHeight="1" thickTop="1" thickBot="1" x14ac:dyDescent="0.4">
      <c r="A18" s="45"/>
      <c r="B18" s="45"/>
      <c r="C18" s="46"/>
      <c r="D18" s="46"/>
      <c r="E18" s="46"/>
      <c r="F18" s="46"/>
      <c r="G18" s="47"/>
      <c r="H18" s="48"/>
      <c r="I18" s="48"/>
      <c r="J18" s="49"/>
      <c r="K18" s="50"/>
      <c r="L18" s="85"/>
      <c r="M18" s="86"/>
      <c r="N18" s="86"/>
      <c r="O18" s="86"/>
      <c r="P18" s="86"/>
      <c r="Q18" s="86"/>
      <c r="R18" s="86"/>
      <c r="S18" s="86"/>
      <c r="T18" s="86"/>
      <c r="U18" s="87"/>
    </row>
    <row r="19" spans="1:21" ht="15" thickBot="1" x14ac:dyDescent="0.4">
      <c r="C19" s="25"/>
      <c r="D19" s="25"/>
      <c r="E19" s="25"/>
      <c r="F19" s="25"/>
      <c r="G19" s="33"/>
      <c r="H19" s="24"/>
      <c r="I19" s="24"/>
      <c r="J19" s="26"/>
      <c r="L19" s="57" t="s">
        <v>38</v>
      </c>
      <c r="M19" s="58"/>
      <c r="N19" s="58"/>
      <c r="O19" s="58"/>
      <c r="P19" s="58"/>
      <c r="Q19" s="58"/>
      <c r="R19" s="58"/>
      <c r="S19" s="58"/>
      <c r="T19" s="58"/>
      <c r="U19" s="59"/>
    </row>
    <row r="20" spans="1:21" ht="14.5" customHeight="1" thickTop="1" x14ac:dyDescent="0.35">
      <c r="C20" s="40" t="s">
        <v>29</v>
      </c>
      <c r="D20" s="88" t="s">
        <v>9</v>
      </c>
      <c r="E20" s="88"/>
      <c r="F20" s="88"/>
      <c r="G20" s="37" t="s">
        <v>30</v>
      </c>
      <c r="H20" s="38"/>
      <c r="I20" s="24"/>
      <c r="J20" s="93" t="s">
        <v>39</v>
      </c>
      <c r="L20" s="60"/>
      <c r="M20" s="61"/>
      <c r="N20" s="61"/>
      <c r="O20" s="61"/>
      <c r="P20" s="61"/>
      <c r="Q20" s="61"/>
      <c r="R20" s="61"/>
      <c r="S20" s="61"/>
      <c r="T20" s="61"/>
      <c r="U20" s="62"/>
    </row>
    <row r="21" spans="1:21" ht="19" thickBot="1" x14ac:dyDescent="0.4">
      <c r="C21" s="89">
        <v>0</v>
      </c>
      <c r="D21" s="68"/>
      <c r="E21" s="68"/>
      <c r="F21" s="68"/>
      <c r="G21" s="68"/>
      <c r="H21" s="39"/>
      <c r="I21" s="24"/>
      <c r="J21" s="94"/>
      <c r="L21" s="60"/>
      <c r="M21" s="61"/>
      <c r="N21" s="61"/>
      <c r="O21" s="61"/>
      <c r="P21" s="61"/>
      <c r="Q21" s="61"/>
      <c r="R21" s="61"/>
      <c r="S21" s="61"/>
      <c r="T21" s="61"/>
      <c r="U21" s="62"/>
    </row>
    <row r="22" spans="1:21" ht="12.65" customHeight="1" thickTop="1" thickBot="1" x14ac:dyDescent="0.4">
      <c r="A22" s="45"/>
      <c r="B22" s="45"/>
      <c r="C22" s="46"/>
      <c r="D22" s="46"/>
      <c r="E22" s="46"/>
      <c r="F22" s="46"/>
      <c r="G22" s="47"/>
      <c r="H22" s="48"/>
      <c r="I22" s="48"/>
      <c r="J22" s="49"/>
      <c r="K22" s="50"/>
      <c r="L22" s="63"/>
      <c r="M22" s="64"/>
      <c r="N22" s="64"/>
      <c r="O22" s="64"/>
      <c r="P22" s="64"/>
      <c r="Q22" s="64"/>
      <c r="R22" s="64"/>
      <c r="S22" s="64"/>
      <c r="T22" s="64"/>
      <c r="U22" s="65"/>
    </row>
    <row r="23" spans="1:21" ht="15" thickBot="1" x14ac:dyDescent="0.4">
      <c r="C23" s="25"/>
      <c r="D23" s="25"/>
      <c r="E23" s="25"/>
      <c r="F23" s="25"/>
      <c r="G23" s="33"/>
      <c r="H23" s="24"/>
      <c r="I23" s="24"/>
      <c r="J23" s="26"/>
      <c r="L23" s="57" t="s">
        <v>40</v>
      </c>
      <c r="M23" s="58"/>
      <c r="N23" s="58"/>
      <c r="O23" s="58"/>
      <c r="P23" s="58"/>
      <c r="Q23" s="58"/>
      <c r="R23" s="58"/>
      <c r="S23" s="58"/>
      <c r="T23" s="58"/>
      <c r="U23" s="59"/>
    </row>
    <row r="24" spans="1:21" ht="14.5" customHeight="1" thickTop="1" x14ac:dyDescent="0.35">
      <c r="C24" s="40" t="s">
        <v>29</v>
      </c>
      <c r="D24" s="88" t="s">
        <v>10</v>
      </c>
      <c r="E24" s="88"/>
      <c r="F24" s="88"/>
      <c r="G24" s="37" t="s">
        <v>30</v>
      </c>
      <c r="H24" s="38"/>
      <c r="I24" s="24"/>
      <c r="J24" s="93" t="s">
        <v>41</v>
      </c>
      <c r="L24" s="60"/>
      <c r="M24" s="61"/>
      <c r="N24" s="61"/>
      <c r="O24" s="61"/>
      <c r="P24" s="61"/>
      <c r="Q24" s="61"/>
      <c r="R24" s="61"/>
      <c r="S24" s="61"/>
      <c r="T24" s="61"/>
      <c r="U24" s="62"/>
    </row>
    <row r="25" spans="1:21" ht="19" thickBot="1" x14ac:dyDescent="0.4">
      <c r="C25" s="89">
        <v>0</v>
      </c>
      <c r="D25" s="68"/>
      <c r="E25" s="68"/>
      <c r="F25" s="68"/>
      <c r="G25" s="68"/>
      <c r="H25" s="39"/>
      <c r="I25" s="24"/>
      <c r="J25" s="94"/>
      <c r="L25" s="60"/>
      <c r="M25" s="61"/>
      <c r="N25" s="61"/>
      <c r="O25" s="61"/>
      <c r="P25" s="61"/>
      <c r="Q25" s="61"/>
      <c r="R25" s="61"/>
      <c r="S25" s="61"/>
      <c r="T25" s="61"/>
      <c r="U25" s="62"/>
    </row>
    <row r="26" spans="1:21" ht="15.5" thickTop="1" thickBot="1" x14ac:dyDescent="0.4">
      <c r="A26" s="45"/>
      <c r="B26" s="45"/>
      <c r="C26" s="46"/>
      <c r="D26" s="46"/>
      <c r="E26" s="46"/>
      <c r="F26" s="46"/>
      <c r="G26" s="47"/>
      <c r="H26" s="48"/>
      <c r="I26" s="48"/>
      <c r="J26" s="49"/>
      <c r="K26" s="50"/>
      <c r="L26" s="60"/>
      <c r="M26" s="61"/>
      <c r="N26" s="61"/>
      <c r="O26" s="61"/>
      <c r="P26" s="61"/>
      <c r="Q26" s="61"/>
      <c r="R26" s="61"/>
      <c r="S26" s="61"/>
      <c r="T26" s="61"/>
      <c r="U26" s="62"/>
    </row>
    <row r="27" spans="1:21" ht="15" thickBot="1" x14ac:dyDescent="0.4">
      <c r="C27" s="25"/>
      <c r="D27" s="25"/>
      <c r="E27" s="25"/>
      <c r="F27" s="25"/>
      <c r="G27" s="33"/>
      <c r="H27" s="24"/>
      <c r="I27" s="24"/>
      <c r="J27" s="26"/>
      <c r="L27" s="57" t="s">
        <v>42</v>
      </c>
      <c r="M27" s="58"/>
      <c r="N27" s="58"/>
      <c r="O27" s="58"/>
      <c r="P27" s="58"/>
      <c r="Q27" s="58"/>
      <c r="R27" s="58"/>
      <c r="S27" s="58"/>
      <c r="T27" s="58"/>
      <c r="U27" s="59"/>
    </row>
    <row r="28" spans="1:21" ht="14.5" customHeight="1" thickTop="1" x14ac:dyDescent="0.35">
      <c r="C28" s="40" t="s">
        <v>29</v>
      </c>
      <c r="D28" s="88" t="s">
        <v>11</v>
      </c>
      <c r="E28" s="88"/>
      <c r="F28" s="88"/>
      <c r="G28" s="37" t="s">
        <v>30</v>
      </c>
      <c r="H28" s="38"/>
      <c r="I28" s="24"/>
      <c r="J28" s="93" t="s">
        <v>43</v>
      </c>
      <c r="L28" s="60"/>
      <c r="M28" s="61"/>
      <c r="N28" s="61"/>
      <c r="O28" s="61"/>
      <c r="P28" s="61"/>
      <c r="Q28" s="61"/>
      <c r="R28" s="61"/>
      <c r="S28" s="61"/>
      <c r="T28" s="61"/>
      <c r="U28" s="62"/>
    </row>
    <row r="29" spans="1:21" ht="19" thickBot="1" x14ac:dyDescent="0.4">
      <c r="C29" s="89">
        <v>0</v>
      </c>
      <c r="D29" s="68"/>
      <c r="E29" s="68"/>
      <c r="F29" s="68"/>
      <c r="G29" s="68"/>
      <c r="H29" s="39"/>
      <c r="I29" s="24"/>
      <c r="J29" s="94"/>
      <c r="L29" s="60"/>
      <c r="M29" s="61"/>
      <c r="N29" s="61"/>
      <c r="O29" s="61"/>
      <c r="P29" s="61"/>
      <c r="Q29" s="61"/>
      <c r="R29" s="61"/>
      <c r="S29" s="61"/>
      <c r="T29" s="61"/>
      <c r="U29" s="62"/>
    </row>
    <row r="30" spans="1:21" ht="15.5" thickTop="1" thickBot="1" x14ac:dyDescent="0.4">
      <c r="A30" s="45"/>
      <c r="B30" s="45"/>
      <c r="C30" s="46"/>
      <c r="D30" s="46"/>
      <c r="E30" s="46"/>
      <c r="F30" s="46"/>
      <c r="G30" s="47"/>
      <c r="H30" s="48"/>
      <c r="I30" s="48"/>
      <c r="J30" s="49"/>
      <c r="K30" s="50"/>
      <c r="L30" s="63"/>
      <c r="M30" s="64"/>
      <c r="N30" s="64"/>
      <c r="O30" s="64"/>
      <c r="P30" s="64"/>
      <c r="Q30" s="64"/>
      <c r="R30" s="64"/>
      <c r="S30" s="64"/>
      <c r="T30" s="64"/>
      <c r="U30" s="65"/>
    </row>
    <row r="31" spans="1:21" ht="15" thickBot="1" x14ac:dyDescent="0.4">
      <c r="C31" s="25"/>
      <c r="D31" s="25"/>
      <c r="E31" s="25"/>
      <c r="F31" s="25"/>
      <c r="G31" s="33"/>
      <c r="H31" s="24"/>
      <c r="I31" s="24"/>
      <c r="J31" s="26"/>
      <c r="L31" s="57" t="s">
        <v>44</v>
      </c>
      <c r="M31" s="58"/>
      <c r="N31" s="58"/>
      <c r="O31" s="58"/>
      <c r="P31" s="58"/>
      <c r="Q31" s="58"/>
      <c r="R31" s="58"/>
      <c r="S31" s="58"/>
      <c r="T31" s="58"/>
      <c r="U31" s="59"/>
    </row>
    <row r="32" spans="1:21" ht="14.5" customHeight="1" thickTop="1" x14ac:dyDescent="0.35">
      <c r="B32" s="39"/>
      <c r="C32" s="36" t="s">
        <v>45</v>
      </c>
      <c r="D32" s="70" t="s">
        <v>7</v>
      </c>
      <c r="E32" s="70"/>
      <c r="F32" s="70"/>
      <c r="G32" s="41" t="s">
        <v>46</v>
      </c>
      <c r="H32" s="34"/>
      <c r="I32" s="24"/>
      <c r="J32" s="92" t="s">
        <v>47</v>
      </c>
      <c r="L32" s="60"/>
      <c r="M32" s="61"/>
      <c r="N32" s="61"/>
      <c r="O32" s="61"/>
      <c r="P32" s="61"/>
      <c r="Q32" s="61"/>
      <c r="R32" s="61"/>
      <c r="S32" s="61"/>
      <c r="T32" s="61"/>
      <c r="U32" s="62"/>
    </row>
    <row r="33" spans="1:21" ht="19" thickBot="1" x14ac:dyDescent="0.4">
      <c r="B33" s="38"/>
      <c r="C33" s="67">
        <v>0</v>
      </c>
      <c r="D33" s="68"/>
      <c r="E33" s="68"/>
      <c r="F33" s="68"/>
      <c r="G33" s="69"/>
      <c r="H33" s="34"/>
      <c r="I33" s="24"/>
      <c r="J33" s="92"/>
      <c r="L33" s="60"/>
      <c r="M33" s="61"/>
      <c r="N33" s="61"/>
      <c r="O33" s="61"/>
      <c r="P33" s="61"/>
      <c r="Q33" s="61"/>
      <c r="R33" s="61"/>
      <c r="S33" s="61"/>
      <c r="T33" s="61"/>
      <c r="U33" s="62"/>
    </row>
    <row r="34" spans="1:21" ht="15.5" thickTop="1" thickBot="1" x14ac:dyDescent="0.4">
      <c r="A34" s="45"/>
      <c r="B34" s="48"/>
      <c r="C34" s="46"/>
      <c r="D34" s="46"/>
      <c r="E34" s="46"/>
      <c r="F34" s="46"/>
      <c r="G34" s="47"/>
      <c r="H34" s="48"/>
      <c r="I34" s="48"/>
      <c r="J34" s="49"/>
      <c r="K34" s="50"/>
      <c r="L34" s="63"/>
      <c r="M34" s="64"/>
      <c r="N34" s="64"/>
      <c r="O34" s="64"/>
      <c r="P34" s="64"/>
      <c r="Q34" s="64"/>
      <c r="R34" s="64"/>
      <c r="S34" s="64"/>
      <c r="T34" s="64"/>
      <c r="U34" s="65"/>
    </row>
    <row r="35" spans="1:21" ht="15" thickBot="1" x14ac:dyDescent="0.4">
      <c r="C35" s="25"/>
      <c r="D35" s="25"/>
      <c r="E35" s="25"/>
      <c r="F35" s="25"/>
      <c r="G35" s="33"/>
      <c r="H35" s="24"/>
      <c r="I35" s="24"/>
      <c r="J35" s="26"/>
      <c r="L35" s="57" t="s">
        <v>48</v>
      </c>
      <c r="M35" s="58"/>
      <c r="N35" s="58"/>
      <c r="O35" s="58"/>
      <c r="P35" s="58"/>
      <c r="Q35" s="58"/>
      <c r="R35" s="58"/>
      <c r="S35" s="58"/>
      <c r="T35" s="58"/>
      <c r="U35" s="59"/>
    </row>
    <row r="36" spans="1:21" ht="14.5" customHeight="1" thickTop="1" x14ac:dyDescent="0.35">
      <c r="B36" s="39"/>
      <c r="C36" s="36" t="s">
        <v>45</v>
      </c>
      <c r="D36" s="70" t="s">
        <v>12</v>
      </c>
      <c r="E36" s="70"/>
      <c r="F36" s="70"/>
      <c r="G36" s="41" t="s">
        <v>46</v>
      </c>
      <c r="H36" s="24"/>
      <c r="I36" s="24"/>
      <c r="J36" s="93" t="s">
        <v>49</v>
      </c>
      <c r="L36" s="60"/>
      <c r="M36" s="61"/>
      <c r="N36" s="61"/>
      <c r="O36" s="61"/>
      <c r="P36" s="61"/>
      <c r="Q36" s="61"/>
      <c r="R36" s="61"/>
      <c r="S36" s="61"/>
      <c r="T36" s="61"/>
      <c r="U36" s="62"/>
    </row>
    <row r="37" spans="1:21" ht="19" thickBot="1" x14ac:dyDescent="0.4">
      <c r="B37" s="38"/>
      <c r="C37" s="67">
        <v>0</v>
      </c>
      <c r="D37" s="68"/>
      <c r="E37" s="68"/>
      <c r="F37" s="68"/>
      <c r="G37" s="69"/>
      <c r="H37" s="24"/>
      <c r="I37" s="24"/>
      <c r="J37" s="94"/>
      <c r="L37" s="60"/>
      <c r="M37" s="61"/>
      <c r="N37" s="61"/>
      <c r="O37" s="61"/>
      <c r="P37" s="61"/>
      <c r="Q37" s="61"/>
      <c r="R37" s="61"/>
      <c r="S37" s="61"/>
      <c r="T37" s="61"/>
      <c r="U37" s="62"/>
    </row>
    <row r="38" spans="1:21" ht="15.5" thickTop="1" thickBot="1" x14ac:dyDescent="0.4">
      <c r="A38" s="45"/>
      <c r="B38" s="48"/>
      <c r="C38" s="46"/>
      <c r="D38" s="46"/>
      <c r="E38" s="46"/>
      <c r="F38" s="46"/>
      <c r="G38" s="47"/>
      <c r="H38" s="48"/>
      <c r="I38" s="48"/>
      <c r="J38" s="49"/>
      <c r="K38" s="50"/>
      <c r="L38" s="63"/>
      <c r="M38" s="64"/>
      <c r="N38" s="64"/>
      <c r="O38" s="64"/>
      <c r="P38" s="64"/>
      <c r="Q38" s="64"/>
      <c r="R38" s="64"/>
      <c r="S38" s="64"/>
      <c r="T38" s="64"/>
      <c r="U38" s="65"/>
    </row>
    <row r="39" spans="1:21" ht="15" thickBot="1" x14ac:dyDescent="0.4">
      <c r="C39" s="25"/>
      <c r="D39" s="25"/>
      <c r="E39" s="25"/>
      <c r="F39" s="25"/>
      <c r="G39" s="33"/>
      <c r="H39" s="24"/>
      <c r="I39" s="24"/>
      <c r="J39" s="26"/>
      <c r="L39" s="57" t="s">
        <v>50</v>
      </c>
      <c r="M39" s="58"/>
      <c r="N39" s="58"/>
      <c r="O39" s="58"/>
      <c r="P39" s="58"/>
      <c r="Q39" s="58"/>
      <c r="R39" s="58"/>
      <c r="S39" s="58"/>
      <c r="T39" s="58"/>
      <c r="U39" s="59"/>
    </row>
    <row r="40" spans="1:21" ht="14.5" customHeight="1" thickTop="1" x14ac:dyDescent="0.35">
      <c r="B40" s="39"/>
      <c r="C40" s="36" t="s">
        <v>45</v>
      </c>
      <c r="D40" s="70" t="s">
        <v>13</v>
      </c>
      <c r="E40" s="70"/>
      <c r="F40" s="70"/>
      <c r="G40" s="41" t="s">
        <v>46</v>
      </c>
      <c r="H40" s="24"/>
      <c r="I40" s="24"/>
      <c r="J40" s="93" t="s">
        <v>51</v>
      </c>
      <c r="L40" s="60"/>
      <c r="M40" s="61"/>
      <c r="N40" s="61"/>
      <c r="O40" s="61"/>
      <c r="P40" s="61"/>
      <c r="Q40" s="61"/>
      <c r="R40" s="61"/>
      <c r="S40" s="61"/>
      <c r="T40" s="61"/>
      <c r="U40" s="62"/>
    </row>
    <row r="41" spans="1:21" ht="19" thickBot="1" x14ac:dyDescent="0.4">
      <c r="B41" s="38"/>
      <c r="C41" s="67">
        <v>0</v>
      </c>
      <c r="D41" s="68"/>
      <c r="E41" s="68"/>
      <c r="F41" s="68"/>
      <c r="G41" s="69"/>
      <c r="H41" s="24"/>
      <c r="I41" s="24"/>
      <c r="J41" s="94"/>
      <c r="L41" s="60"/>
      <c r="M41" s="61"/>
      <c r="N41" s="61"/>
      <c r="O41" s="61"/>
      <c r="P41" s="61"/>
      <c r="Q41" s="61"/>
      <c r="R41" s="61"/>
      <c r="S41" s="61"/>
      <c r="T41" s="61"/>
      <c r="U41" s="62"/>
    </row>
    <row r="42" spans="1:21" ht="15.65" customHeight="1" thickTop="1" thickBot="1" x14ac:dyDescent="0.4">
      <c r="A42" s="45"/>
      <c r="B42" s="48"/>
      <c r="C42" s="46"/>
      <c r="D42" s="46"/>
      <c r="E42" s="46"/>
      <c r="F42" s="46"/>
      <c r="G42" s="46"/>
      <c r="H42" s="48"/>
      <c r="I42" s="48"/>
      <c r="J42" s="49"/>
      <c r="K42" s="50"/>
      <c r="L42" s="63"/>
      <c r="M42" s="64"/>
      <c r="N42" s="64"/>
      <c r="O42" s="64"/>
      <c r="P42" s="64"/>
      <c r="Q42" s="64"/>
      <c r="R42" s="64"/>
      <c r="S42" s="64"/>
      <c r="T42" s="64"/>
      <c r="U42" s="65"/>
    </row>
    <row r="44" spans="1:21" s="28" customFormat="1" x14ac:dyDescent="0.35">
      <c r="C44" s="28">
        <v>9</v>
      </c>
      <c r="D44" s="28" t="s">
        <v>52</v>
      </c>
      <c r="E44" s="28" t="s">
        <v>53</v>
      </c>
      <c r="F44" s="28" t="s">
        <v>54</v>
      </c>
      <c r="G44" s="28" t="s">
        <v>55</v>
      </c>
      <c r="J44" s="29"/>
    </row>
    <row r="45" spans="1:21" s="30" customFormat="1" ht="78" x14ac:dyDescent="0.35">
      <c r="C45" s="43" t="s">
        <v>19</v>
      </c>
      <c r="D45" s="43" t="s">
        <v>20</v>
      </c>
      <c r="E45" s="43" t="s">
        <v>21</v>
      </c>
      <c r="F45" s="43" t="s">
        <v>22</v>
      </c>
      <c r="G45" s="44" t="s">
        <v>23</v>
      </c>
      <c r="J45" s="93" t="s">
        <v>56</v>
      </c>
    </row>
    <row r="46" spans="1:21" ht="18.5" x14ac:dyDescent="0.45">
      <c r="C46" s="66">
        <f>SUM(C41,C37,C29,C25,C21,C17,C33,C13,C9)</f>
        <v>0</v>
      </c>
      <c r="D46" s="66"/>
      <c r="E46" s="66"/>
      <c r="F46" s="66"/>
      <c r="G46" s="66"/>
      <c r="J46" s="94"/>
    </row>
    <row r="47" spans="1:21" ht="18.5" x14ac:dyDescent="0.45">
      <c r="C47" s="66" t="s">
        <v>57</v>
      </c>
      <c r="D47" s="66"/>
      <c r="E47" s="66"/>
      <c r="F47" s="66"/>
      <c r="G47" s="66"/>
    </row>
  </sheetData>
  <sheetProtection algorithmName="SHA-512" hashValue="gDOTCWbCmLgVtWAU2lZyH1shx0apd1b5YV3hs216XaKuytpMg/xTAreFLLuBjoYTOsHx2uBNO+q+2SkM0sAbPQ==" saltValue="jlwShqVkc7QcUVXKPVPbxw==" spinCount="100000" sheet="1" selectLockedCells="1"/>
  <mergeCells count="46">
    <mergeCell ref="J45:J46"/>
    <mergeCell ref="J16:J17"/>
    <mergeCell ref="J20:J21"/>
    <mergeCell ref="J24:J25"/>
    <mergeCell ref="J28:J29"/>
    <mergeCell ref="J36:J37"/>
    <mergeCell ref="J40:J41"/>
    <mergeCell ref="J32:J33"/>
    <mergeCell ref="B4:H4"/>
    <mergeCell ref="B3:H3"/>
    <mergeCell ref="B1:H1"/>
    <mergeCell ref="J8:J9"/>
    <mergeCell ref="J12:J13"/>
    <mergeCell ref="C9:G9"/>
    <mergeCell ref="D8:F8"/>
    <mergeCell ref="D12:F12"/>
    <mergeCell ref="B5:H5"/>
    <mergeCell ref="B6:H6"/>
    <mergeCell ref="J3:J6"/>
    <mergeCell ref="L39:U42"/>
    <mergeCell ref="C29:G29"/>
    <mergeCell ref="D36:F36"/>
    <mergeCell ref="C37:G37"/>
    <mergeCell ref="C17:G17"/>
    <mergeCell ref="D20:F20"/>
    <mergeCell ref="C21:G21"/>
    <mergeCell ref="D24:F24"/>
    <mergeCell ref="C25:G25"/>
    <mergeCell ref="D32:F32"/>
    <mergeCell ref="C33:G33"/>
    <mergeCell ref="L4:U6"/>
    <mergeCell ref="C47:G47"/>
    <mergeCell ref="C41:G41"/>
    <mergeCell ref="C46:G46"/>
    <mergeCell ref="D40:F40"/>
    <mergeCell ref="L7:U10"/>
    <mergeCell ref="L11:U14"/>
    <mergeCell ref="L15:U18"/>
    <mergeCell ref="L19:U22"/>
    <mergeCell ref="D28:F28"/>
    <mergeCell ref="C13:G13"/>
    <mergeCell ref="D16:F16"/>
    <mergeCell ref="L23:U26"/>
    <mergeCell ref="L27:U30"/>
    <mergeCell ref="L31:U34"/>
    <mergeCell ref="L35:U38"/>
  </mergeCells>
  <conditionalFormatting sqref="C45">
    <cfRule type="expression" dxfId="7" priority="9">
      <formula>$C$46&gt;9</formula>
    </cfRule>
  </conditionalFormatting>
  <conditionalFormatting sqref="C9:G9">
    <cfRule type="dataBar" priority="44">
      <dataBar>
        <cfvo type="num" val="0"/>
        <cfvo type="num" val="5"/>
        <color rgb="FFFFC000"/>
      </dataBar>
      <extLst>
        <ext xmlns:x14="http://schemas.microsoft.com/office/spreadsheetml/2009/9/main" uri="{B025F937-C7B1-47D3-B67F-A62EFF666E3E}">
          <x14:id>{3DEA17C5-E845-4DC8-A0F8-3DC4EBCF2DDE}</x14:id>
        </ext>
      </extLst>
    </cfRule>
  </conditionalFormatting>
  <conditionalFormatting sqref="C13:G13">
    <cfRule type="dataBar" priority="20">
      <dataBar>
        <cfvo type="num" val="0"/>
        <cfvo type="num" val="5"/>
        <color rgb="FFFFC000"/>
      </dataBar>
      <extLst>
        <ext xmlns:x14="http://schemas.microsoft.com/office/spreadsheetml/2009/9/main" uri="{B025F937-C7B1-47D3-B67F-A62EFF666E3E}">
          <x14:id>{0B3B0B1D-85A9-4BFD-AED9-02F220BF1F0C}</x14:id>
        </ext>
      </extLst>
    </cfRule>
  </conditionalFormatting>
  <conditionalFormatting sqref="C17:G17">
    <cfRule type="dataBar" priority="19">
      <dataBar>
        <cfvo type="num" val="0"/>
        <cfvo type="num" val="5"/>
        <color rgb="FFFFC000"/>
      </dataBar>
      <extLst>
        <ext xmlns:x14="http://schemas.microsoft.com/office/spreadsheetml/2009/9/main" uri="{B025F937-C7B1-47D3-B67F-A62EFF666E3E}">
          <x14:id>{1CE78620-E29F-43A1-A7AA-8494CF446312}</x14:id>
        </ext>
      </extLst>
    </cfRule>
  </conditionalFormatting>
  <conditionalFormatting sqref="C21:G21">
    <cfRule type="dataBar" priority="18">
      <dataBar>
        <cfvo type="num" val="0"/>
        <cfvo type="num" val="5"/>
        <color rgb="FFFFC000"/>
      </dataBar>
      <extLst>
        <ext xmlns:x14="http://schemas.microsoft.com/office/spreadsheetml/2009/9/main" uri="{B025F937-C7B1-47D3-B67F-A62EFF666E3E}">
          <x14:id>{61B61A2A-177D-4444-AF88-A577A628405A}</x14:id>
        </ext>
      </extLst>
    </cfRule>
  </conditionalFormatting>
  <conditionalFormatting sqref="C25:G25">
    <cfRule type="dataBar" priority="17">
      <dataBar>
        <cfvo type="num" val="0"/>
        <cfvo type="num" val="5"/>
        <color rgb="FFFFC000"/>
      </dataBar>
      <extLst>
        <ext xmlns:x14="http://schemas.microsoft.com/office/spreadsheetml/2009/9/main" uri="{B025F937-C7B1-47D3-B67F-A62EFF666E3E}">
          <x14:id>{3EDD7A0E-48CE-46CC-A0F1-A0A63AD0B31B}</x14:id>
        </ext>
      </extLst>
    </cfRule>
  </conditionalFormatting>
  <conditionalFormatting sqref="C29:G29">
    <cfRule type="dataBar" priority="16">
      <dataBar>
        <cfvo type="num" val="0"/>
        <cfvo type="num" val="5"/>
        <color rgb="FFFFC000"/>
      </dataBar>
      <extLst>
        <ext xmlns:x14="http://schemas.microsoft.com/office/spreadsheetml/2009/9/main" uri="{B025F937-C7B1-47D3-B67F-A62EFF666E3E}">
          <x14:id>{CE001E06-C639-4EFC-A9DC-BD1DD64D8895}</x14:id>
        </ext>
      </extLst>
    </cfRule>
  </conditionalFormatting>
  <conditionalFormatting sqref="C33:G33">
    <cfRule type="dataBar" priority="14">
      <dataBar>
        <cfvo type="num" val="0"/>
        <cfvo type="num" val="5"/>
        <color rgb="FFFFC000"/>
      </dataBar>
      <extLst>
        <ext xmlns:x14="http://schemas.microsoft.com/office/spreadsheetml/2009/9/main" uri="{B025F937-C7B1-47D3-B67F-A62EFF666E3E}">
          <x14:id>{1F0733BB-4BD7-4D91-9A31-F13AD1567C94}</x14:id>
        </ext>
      </extLst>
    </cfRule>
  </conditionalFormatting>
  <conditionalFormatting sqref="C37:G37">
    <cfRule type="dataBar" priority="10">
      <dataBar>
        <cfvo type="num" val="0"/>
        <cfvo type="num" val="5"/>
        <color rgb="FFFFC000"/>
      </dataBar>
      <extLst>
        <ext xmlns:x14="http://schemas.microsoft.com/office/spreadsheetml/2009/9/main" uri="{B025F937-C7B1-47D3-B67F-A62EFF666E3E}">
          <x14:id>{A0FE6F50-32A7-48D7-93D5-6201FEECE752}</x14:id>
        </ext>
      </extLst>
    </cfRule>
  </conditionalFormatting>
  <conditionalFormatting sqref="C41:G41">
    <cfRule type="dataBar" priority="21">
      <dataBar>
        <cfvo type="num" val="0"/>
        <cfvo type="num" val="5"/>
        <color rgb="FFFFC000"/>
      </dataBar>
      <extLst>
        <ext xmlns:x14="http://schemas.microsoft.com/office/spreadsheetml/2009/9/main" uri="{B025F937-C7B1-47D3-B67F-A62EFF666E3E}">
          <x14:id>{AD7C5FBC-834B-417A-8A41-DDEED0E2324F}</x14:id>
        </ext>
      </extLst>
    </cfRule>
  </conditionalFormatting>
  <conditionalFormatting sqref="C42:G42">
    <cfRule type="dataBar" priority="34">
      <dataBar>
        <cfvo type="num" val="0"/>
        <cfvo type="num" val="5"/>
        <color rgb="FF638EC6"/>
      </dataBar>
      <extLst>
        <ext xmlns:x14="http://schemas.microsoft.com/office/spreadsheetml/2009/9/main" uri="{B025F937-C7B1-47D3-B67F-A62EFF666E3E}">
          <x14:id>{662B7C35-3D14-4F4B-9AE0-E97066BBFA73}</x14:id>
        </ext>
      </extLst>
    </cfRule>
  </conditionalFormatting>
  <conditionalFormatting sqref="C46:G46">
    <cfRule type="dataBar" priority="1">
      <dataBar>
        <cfvo type="num" val="0"/>
        <cfvo type="num" val="45"/>
        <color rgb="FFFFFF00"/>
      </dataBar>
      <extLst>
        <ext xmlns:x14="http://schemas.microsoft.com/office/spreadsheetml/2009/9/main" uri="{B025F937-C7B1-47D3-B67F-A62EFF666E3E}">
          <x14:id>{9FF304EF-E7A3-4FB4-8B88-069D16A5B1CF}</x14:id>
        </ext>
      </extLst>
    </cfRule>
  </conditionalFormatting>
  <conditionalFormatting sqref="D45">
    <cfRule type="expression" dxfId="6" priority="5">
      <formula>$C$46&gt;18</formula>
    </cfRule>
    <cfRule type="expression" dxfId="5" priority="6">
      <formula>$C$46&lt;=9</formula>
    </cfRule>
  </conditionalFormatting>
  <conditionalFormatting sqref="E45">
    <cfRule type="expression" dxfId="4" priority="7">
      <formula>$C$46&gt;27</formula>
    </cfRule>
    <cfRule type="expression" dxfId="3" priority="8">
      <formula>$C$46&lt;=18</formula>
    </cfRule>
  </conditionalFormatting>
  <conditionalFormatting sqref="F45">
    <cfRule type="expression" dxfId="2" priority="3">
      <formula>$C$46&gt;36</formula>
    </cfRule>
    <cfRule type="expression" dxfId="1" priority="4">
      <formula>$C$46&lt;=27</formula>
    </cfRule>
  </conditionalFormatting>
  <conditionalFormatting sqref="G45">
    <cfRule type="expression" dxfId="0" priority="28">
      <formula>$C$46&lt;=36</formula>
    </cfRule>
  </conditionalFormatting>
  <pageMargins left="0.7" right="0.7"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dataBar" id="{3DEA17C5-E845-4DC8-A0F8-3DC4EBCF2DDE}">
            <x14:dataBar minLength="0" maxLength="100" gradient="0">
              <x14:cfvo type="num">
                <xm:f>0</xm:f>
              </x14:cfvo>
              <x14:cfvo type="num">
                <xm:f>5</xm:f>
              </x14:cfvo>
              <x14:negativeFillColor rgb="FFFF0000"/>
              <x14:axisColor rgb="FF000000"/>
            </x14:dataBar>
          </x14:cfRule>
          <xm:sqref>C9:G9</xm:sqref>
        </x14:conditionalFormatting>
        <x14:conditionalFormatting xmlns:xm="http://schemas.microsoft.com/office/excel/2006/main">
          <x14:cfRule type="dataBar" id="{0B3B0B1D-85A9-4BFD-AED9-02F220BF1F0C}">
            <x14:dataBar minLength="0" maxLength="100" gradient="0">
              <x14:cfvo type="num">
                <xm:f>0</xm:f>
              </x14:cfvo>
              <x14:cfvo type="num">
                <xm:f>5</xm:f>
              </x14:cfvo>
              <x14:negativeFillColor rgb="FFFF0000"/>
              <x14:axisColor rgb="FF000000"/>
            </x14:dataBar>
          </x14:cfRule>
          <xm:sqref>C13:G13</xm:sqref>
        </x14:conditionalFormatting>
        <x14:conditionalFormatting xmlns:xm="http://schemas.microsoft.com/office/excel/2006/main">
          <x14:cfRule type="dataBar" id="{1CE78620-E29F-43A1-A7AA-8494CF446312}">
            <x14:dataBar minLength="0" maxLength="100" gradient="0">
              <x14:cfvo type="num">
                <xm:f>0</xm:f>
              </x14:cfvo>
              <x14:cfvo type="num">
                <xm:f>5</xm:f>
              </x14:cfvo>
              <x14:negativeFillColor rgb="FFFF0000"/>
              <x14:axisColor rgb="FF000000"/>
            </x14:dataBar>
          </x14:cfRule>
          <xm:sqref>C17:G17</xm:sqref>
        </x14:conditionalFormatting>
        <x14:conditionalFormatting xmlns:xm="http://schemas.microsoft.com/office/excel/2006/main">
          <x14:cfRule type="dataBar" id="{61B61A2A-177D-4444-AF88-A577A628405A}">
            <x14:dataBar minLength="0" maxLength="100" gradient="0">
              <x14:cfvo type="num">
                <xm:f>0</xm:f>
              </x14:cfvo>
              <x14:cfvo type="num">
                <xm:f>5</xm:f>
              </x14:cfvo>
              <x14:negativeFillColor rgb="FFFF0000"/>
              <x14:axisColor rgb="FF000000"/>
            </x14:dataBar>
          </x14:cfRule>
          <xm:sqref>C21:G21</xm:sqref>
        </x14:conditionalFormatting>
        <x14:conditionalFormatting xmlns:xm="http://schemas.microsoft.com/office/excel/2006/main">
          <x14:cfRule type="dataBar" id="{3EDD7A0E-48CE-46CC-A0F1-A0A63AD0B31B}">
            <x14:dataBar minLength="0" maxLength="100" gradient="0">
              <x14:cfvo type="num">
                <xm:f>0</xm:f>
              </x14:cfvo>
              <x14:cfvo type="num">
                <xm:f>5</xm:f>
              </x14:cfvo>
              <x14:negativeFillColor rgb="FFFF0000"/>
              <x14:axisColor rgb="FF000000"/>
            </x14:dataBar>
          </x14:cfRule>
          <xm:sqref>C25:G25</xm:sqref>
        </x14:conditionalFormatting>
        <x14:conditionalFormatting xmlns:xm="http://schemas.microsoft.com/office/excel/2006/main">
          <x14:cfRule type="dataBar" id="{CE001E06-C639-4EFC-A9DC-BD1DD64D8895}">
            <x14:dataBar minLength="0" maxLength="100" gradient="0">
              <x14:cfvo type="num">
                <xm:f>0</xm:f>
              </x14:cfvo>
              <x14:cfvo type="num">
                <xm:f>5</xm:f>
              </x14:cfvo>
              <x14:negativeFillColor rgb="FFFF0000"/>
              <x14:axisColor rgb="FF000000"/>
            </x14:dataBar>
          </x14:cfRule>
          <xm:sqref>C29:G29</xm:sqref>
        </x14:conditionalFormatting>
        <x14:conditionalFormatting xmlns:xm="http://schemas.microsoft.com/office/excel/2006/main">
          <x14:cfRule type="dataBar" id="{1F0733BB-4BD7-4D91-9A31-F13AD1567C94}">
            <x14:dataBar minLength="0" maxLength="100" gradient="0">
              <x14:cfvo type="num">
                <xm:f>0</xm:f>
              </x14:cfvo>
              <x14:cfvo type="num">
                <xm:f>5</xm:f>
              </x14:cfvo>
              <x14:negativeFillColor rgb="FFFF0000"/>
              <x14:axisColor rgb="FF000000"/>
            </x14:dataBar>
          </x14:cfRule>
          <xm:sqref>C33:G33</xm:sqref>
        </x14:conditionalFormatting>
        <x14:conditionalFormatting xmlns:xm="http://schemas.microsoft.com/office/excel/2006/main">
          <x14:cfRule type="dataBar" id="{A0FE6F50-32A7-48D7-93D5-6201FEECE752}">
            <x14:dataBar minLength="0" maxLength="100" gradient="0">
              <x14:cfvo type="num">
                <xm:f>0</xm:f>
              </x14:cfvo>
              <x14:cfvo type="num">
                <xm:f>5</xm:f>
              </x14:cfvo>
              <x14:negativeFillColor rgb="FFFF0000"/>
              <x14:axisColor rgb="FF000000"/>
            </x14:dataBar>
          </x14:cfRule>
          <xm:sqref>C37:G37</xm:sqref>
        </x14:conditionalFormatting>
        <x14:conditionalFormatting xmlns:xm="http://schemas.microsoft.com/office/excel/2006/main">
          <x14:cfRule type="dataBar" id="{AD7C5FBC-834B-417A-8A41-DDEED0E2324F}">
            <x14:dataBar minLength="0" maxLength="100" gradient="0">
              <x14:cfvo type="num">
                <xm:f>0</xm:f>
              </x14:cfvo>
              <x14:cfvo type="num">
                <xm:f>5</xm:f>
              </x14:cfvo>
              <x14:negativeFillColor rgb="FFFF0000"/>
              <x14:axisColor rgb="FF000000"/>
            </x14:dataBar>
          </x14:cfRule>
          <xm:sqref>C41:G41</xm:sqref>
        </x14:conditionalFormatting>
        <x14:conditionalFormatting xmlns:xm="http://schemas.microsoft.com/office/excel/2006/main">
          <x14:cfRule type="dataBar" id="{662B7C35-3D14-4F4B-9AE0-E97066BBFA73}">
            <x14:dataBar minLength="0" maxLength="100" gradient="0">
              <x14:cfvo type="num">
                <xm:f>0</xm:f>
              </x14:cfvo>
              <x14:cfvo type="num">
                <xm:f>5</xm:f>
              </x14:cfvo>
              <x14:negativeFillColor rgb="FFFF0000"/>
              <x14:axisColor rgb="FF000000"/>
            </x14:dataBar>
          </x14:cfRule>
          <xm:sqref>C42:G42</xm:sqref>
        </x14:conditionalFormatting>
        <x14:conditionalFormatting xmlns:xm="http://schemas.microsoft.com/office/excel/2006/main">
          <x14:cfRule type="dataBar" id="{9FF304EF-E7A3-4FB4-8B88-069D16A5B1CF}">
            <x14:dataBar minLength="0" maxLength="100" border="1" negativeBarBorderColorSameAsPositive="0">
              <x14:cfvo type="num">
                <xm:f>0</xm:f>
              </x14:cfvo>
              <x14:cfvo type="num">
                <xm:f>45</xm:f>
              </x14:cfvo>
              <x14:borderColor theme="5" tint="-0.249977111117893"/>
              <x14:negativeFillColor rgb="FFFF0000"/>
              <x14:negativeBorderColor rgb="FFFF0000"/>
              <x14:axisColor rgb="FF000000"/>
            </x14:dataBar>
          </x14:cfRule>
          <xm:sqref>C46:G46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e7fdc9-e08e-4b8e-8756-8dd422f48cc5">
      <Terms xmlns="http://schemas.microsoft.com/office/infopath/2007/PartnerControls"/>
    </lcf76f155ced4ddcb4097134ff3c332f>
    <TaxCatchAll xmlns="7f3da2fa-74b2-46a0-9d69-110f7a68db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7D3183396D484BA9A9E17D16D899E2" ma:contentTypeVersion="19" ma:contentTypeDescription="Create a new document." ma:contentTypeScope="" ma:versionID="e1acee7ce564b25c8473fbb8e9d62ea4">
  <xsd:schema xmlns:xsd="http://www.w3.org/2001/XMLSchema" xmlns:xs="http://www.w3.org/2001/XMLSchema" xmlns:p="http://schemas.microsoft.com/office/2006/metadata/properties" xmlns:ns2="5ae7fdc9-e08e-4b8e-8756-8dd422f48cc5" xmlns:ns3="7f3da2fa-74b2-46a0-9d69-110f7a68dbff" targetNamespace="http://schemas.microsoft.com/office/2006/metadata/properties" ma:root="true" ma:fieldsID="128605b1cf44a515bd2f7c54d391d95c" ns2:_="" ns3:_="">
    <xsd:import namespace="5ae7fdc9-e08e-4b8e-8756-8dd422f48cc5"/>
    <xsd:import namespace="7f3da2fa-74b2-46a0-9d69-110f7a68db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e7fdc9-e08e-4b8e-8756-8dd422f48c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1919618-868d-4139-89a2-b1834574038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3da2fa-74b2-46a0-9d69-110f7a68dbf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6a6b103-4c86-4c7d-a6c8-0287ebaf4c69}" ma:internalName="TaxCatchAll" ma:showField="CatchAllData" ma:web="7f3da2fa-74b2-46a0-9d69-110f7a68db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715F2D-9691-4FE3-B83F-E019576BED78}">
  <ds:schemaRefs>
    <ds:schemaRef ds:uri="http://schemas.microsoft.com/office/2006/metadata/properties"/>
    <ds:schemaRef ds:uri="http://schemas.microsoft.com/office/infopath/2007/PartnerControls"/>
    <ds:schemaRef ds:uri="5ae7fdc9-e08e-4b8e-8756-8dd422f48cc5"/>
    <ds:schemaRef ds:uri="7f3da2fa-74b2-46a0-9d69-110f7a68dbff"/>
  </ds:schemaRefs>
</ds:datastoreItem>
</file>

<file path=customXml/itemProps2.xml><?xml version="1.0" encoding="utf-8"?>
<ds:datastoreItem xmlns:ds="http://schemas.openxmlformats.org/officeDocument/2006/customXml" ds:itemID="{7C0339A5-BC03-4555-8A72-75671A4C5686}">
  <ds:schemaRefs>
    <ds:schemaRef ds:uri="http://schemas.microsoft.com/sharepoint/v3/contenttype/forms"/>
  </ds:schemaRefs>
</ds:datastoreItem>
</file>

<file path=customXml/itemProps3.xml><?xml version="1.0" encoding="utf-8"?>
<ds:datastoreItem xmlns:ds="http://schemas.openxmlformats.org/officeDocument/2006/customXml" ds:itemID="{91423132-A539-4D58-9D1C-ACEFE7DAE1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e7fdc9-e08e-4b8e-8756-8dd422f48cc5"/>
    <ds:schemaRef ds:uri="7f3da2fa-74b2-46a0-9d69-110f7a68db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46e5e1-5d42-4630-bacd-c69bfdcbd5e8}" enabled="1" method="Standard" siteId="{96ece526-9c7d-48b0-8daf-8b93c90a5d18}" removed="0"/>
  <clbl:label id="{fa78b0af-7ab6-45f6-87ab-25206b22136e}" enabled="0" method="" siteId="{fa78b0af-7ab6-45f6-87ab-25206b2213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Checkbox</vt:lpstr>
      <vt:lpstr>Slider</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Technical@fia.uk.com</dc:creator>
  <cp:keywords/>
  <dc:description/>
  <cp:lastModifiedBy>Helen Whittington</cp:lastModifiedBy>
  <cp:revision/>
  <dcterms:created xsi:type="dcterms:W3CDTF">2024-11-13T07:58:24Z</dcterms:created>
  <dcterms:modified xsi:type="dcterms:W3CDTF">2026-05-20T15:42:49Z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0x010100AF7D3183396D484BA9A9E17D16D899E2</vt:lpwstr>
  </property>
  <property fmtid="{D5CDD505-2E9C-101B-9397-08002B2CF9AE}" pid="3" name="MediaServiceImageTags">
    <vt:lpwstr/>
  </property>
</Properties>
</file>